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Skovesdy/Library/Mobile Documents/com~apple~CloudDocs/DFG_OPEN/Sales/Customers/Staples/"/>
    </mc:Choice>
  </mc:AlternateContent>
  <xr:revisionPtr revIDLastSave="0" documentId="13_ncr:1_{88499D7E-EFDE-CF49-93F3-E5656386C481}" xr6:coauthVersionLast="47" xr6:coauthVersionMax="47" xr10:uidLastSave="{00000000-0000-0000-0000-000000000000}"/>
  <bookViews>
    <workbookView xWindow="29400" yWindow="500" windowWidth="51200" windowHeight="28300" xr2:uid="{0B07E80A-2F12-47EB-847E-BA6E6BBD9F0C}"/>
  </bookViews>
  <sheets>
    <sheet name="2023" sheetId="1" r:id="rId1"/>
    <sheet name="Hidden Sheet" sheetId="2" state="hidden" r:id="rId2"/>
  </sheets>
  <externalReferences>
    <externalReference r:id="rId3"/>
  </externalReferences>
  <definedNames>
    <definedName name="Yes">'[1]Hidden sheet'!$A$7:$A$9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X2" i="2" l="1"/>
  <c r="AL2" i="2"/>
  <c r="AB2" i="2"/>
  <c r="CK2" i="2"/>
  <c r="CJ2" i="2"/>
  <c r="CI2" i="2"/>
  <c r="CH2" i="2"/>
  <c r="CG2" i="2"/>
  <c r="CF2" i="2"/>
  <c r="CE2" i="2"/>
  <c r="CD2" i="2"/>
  <c r="CC2" i="2"/>
  <c r="CB2" i="2"/>
  <c r="CA2" i="2"/>
  <c r="BZ2" i="2"/>
  <c r="BY2" i="2"/>
  <c r="BW2" i="2"/>
  <c r="BV2" i="2"/>
  <c r="BU2" i="2"/>
  <c r="BT2" i="2"/>
  <c r="BS2" i="2"/>
  <c r="BR2" i="2"/>
  <c r="BQ2" i="2"/>
  <c r="BP2" i="2"/>
  <c r="BO2" i="2"/>
  <c r="BN2" i="2"/>
  <c r="BM2" i="2"/>
  <c r="BL2" i="2"/>
  <c r="BK2" i="2"/>
  <c r="BJ2" i="2"/>
  <c r="BI2" i="2"/>
  <c r="BG2" i="2"/>
  <c r="BF2" i="2"/>
  <c r="BE2" i="2"/>
  <c r="BD2" i="2"/>
  <c r="BB2" i="2"/>
  <c r="BA2" i="2"/>
  <c r="AZ2" i="2"/>
  <c r="AY2" i="2"/>
  <c r="AW2" i="2"/>
  <c r="AV2" i="2"/>
  <c r="AU2" i="2"/>
  <c r="AT2" i="2"/>
  <c r="AR2" i="2"/>
  <c r="AQ2" i="2"/>
  <c r="AP2" i="2"/>
  <c r="AO2" i="2"/>
  <c r="AM2" i="2"/>
  <c r="AK2" i="2"/>
  <c r="AJ2" i="2"/>
  <c r="AH2" i="2"/>
  <c r="AG2" i="2"/>
  <c r="AF2" i="2"/>
  <c r="AE2" i="2"/>
  <c r="AC2" i="2"/>
  <c r="AA2" i="2"/>
  <c r="Z2" i="2"/>
  <c r="X2" i="2"/>
  <c r="W2" i="2"/>
  <c r="V2" i="2"/>
  <c r="U2" i="2"/>
  <c r="S2" i="2"/>
  <c r="R2" i="2"/>
  <c r="Q2" i="2"/>
  <c r="P2" i="2"/>
  <c r="O2" i="2"/>
  <c r="N2" i="2"/>
  <c r="M2" i="2"/>
  <c r="L2" i="2"/>
  <c r="K2" i="2"/>
  <c r="J2" i="2"/>
  <c r="I2" i="2"/>
  <c r="H2" i="2"/>
  <c r="G2" i="2"/>
  <c r="F2" i="2"/>
  <c r="E2" i="2"/>
  <c r="D2" i="2"/>
  <c r="C2" i="2"/>
  <c r="B2"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tc={28514D6D-13F1-8F47-B283-72B1A2BC750E}</author>
    <author>tc={E22FDE82-EDEB-0847-AE9A-F1DE4593CE08}</author>
  </authors>
  <commentList>
    <comment ref="C42" authorId="0" shapeId="0" xr:uid="{28514D6D-13F1-8F47-B283-72B1A2BC750E}">
      <text>
        <t>[Threaded comment]
Your version of Excel allows you to read this threaded comment; however, any edits to it will get removed if the file is opened in a newer version of Excel. Learn more: https://go.microsoft.com/fwlink/?linkid=870924
Comment:
    Net 30 Payment</t>
      </text>
    </comment>
    <comment ref="B52" authorId="1" shapeId="0" xr:uid="{E22FDE82-EDEB-0847-AE9A-F1DE4593CE08}">
      <text>
        <t>[Threaded comment]
Your version of Excel allows you to read this threaded comment; however, any edits to it will get removed if the file is opened in a newer version of Excel. Learn more: https://go.microsoft.com/fwlink/?linkid=870924
Comment:
    Agree to 1%</t>
      </text>
    </comment>
  </commentList>
</comments>
</file>

<file path=xl/sharedStrings.xml><?xml version="1.0" encoding="utf-8"?>
<sst xmlns="http://schemas.openxmlformats.org/spreadsheetml/2006/main" count="237" uniqueCount="125">
  <si>
    <t xml:space="preserve"> Supplier Contact Information</t>
  </si>
  <si>
    <t>Supplier / Vendor Business Name:</t>
  </si>
  <si>
    <t>DBA/Line Name:</t>
  </si>
  <si>
    <t>Address 1:</t>
  </si>
  <si>
    <t>City, State  Zip:</t>
  </si>
  <si>
    <t>Phone:</t>
  </si>
  <si>
    <t xml:space="preserve">Company Fax: </t>
  </si>
  <si>
    <r>
      <t xml:space="preserve">Billing Address </t>
    </r>
    <r>
      <rPr>
        <sz val="11"/>
        <color theme="1"/>
        <rFont val="Calibri"/>
        <family val="1"/>
        <scheme val="minor"/>
      </rPr>
      <t>(</t>
    </r>
    <r>
      <rPr>
        <sz val="9"/>
        <color theme="1"/>
        <rFont val="Calibri"/>
        <family val="1"/>
        <scheme val="minor"/>
      </rPr>
      <t>if different than physical address)</t>
    </r>
  </si>
  <si>
    <t xml:space="preserve">SAGE #: </t>
  </si>
  <si>
    <t>PPAI #:</t>
  </si>
  <si>
    <t>ASI #:</t>
  </si>
  <si>
    <t>*Please assign ONE user name and password for all  SPP locations*</t>
  </si>
  <si>
    <t xml:space="preserve"> Supplier Website:</t>
  </si>
  <si>
    <t>SPP User Name:</t>
  </si>
  <si>
    <t>Password:</t>
  </si>
  <si>
    <t>Does your Company Sell Direct?</t>
  </si>
  <si>
    <t>If yes, list company name(s) you sell under:</t>
  </si>
  <si>
    <t>Sales Contact:</t>
  </si>
  <si>
    <t>Cell:</t>
  </si>
  <si>
    <t>Email:</t>
  </si>
  <si>
    <t>Owner/President:</t>
  </si>
  <si>
    <t>Cell Phone:</t>
  </si>
  <si>
    <t>Mutli Line Rep Contact:</t>
  </si>
  <si>
    <t>VP of Sales:</t>
  </si>
  <si>
    <t>Customer Service Supervisor:</t>
  </si>
  <si>
    <t>Other:</t>
  </si>
  <si>
    <t>Product Safety Contact:</t>
  </si>
  <si>
    <t>Customer Service Contact:</t>
  </si>
  <si>
    <t>Do you participate in PromoStandards?</t>
  </si>
  <si>
    <t>PromoStandards Contact:</t>
  </si>
  <si>
    <t>Purchase Order &amp; Artwork:</t>
  </si>
  <si>
    <t>**Acknowledgements MUST be emailed to person on Purchase Order**</t>
  </si>
  <si>
    <t>Email Purchase Orders to:</t>
  </si>
  <si>
    <t>Email Artwork to:</t>
  </si>
  <si>
    <t>MBE Certification  - MUST include certificate</t>
  </si>
  <si>
    <t>Other Certifications  / Charitable Support</t>
  </si>
  <si>
    <r>
      <t>Are you MBE certified?</t>
    </r>
    <r>
      <rPr>
        <sz val="11"/>
        <color theme="1"/>
        <rFont val="Calibri"/>
        <family val="1"/>
        <scheme val="minor"/>
      </rPr>
      <t xml:space="preserve"> </t>
    </r>
  </si>
  <si>
    <t xml:space="preserve">Certification Agency: </t>
  </si>
  <si>
    <t>Certificate No:</t>
  </si>
  <si>
    <t>Expiration Date:</t>
  </si>
  <si>
    <t>100% USA Made:</t>
  </si>
  <si>
    <t>Union Made:</t>
  </si>
  <si>
    <t>Social Enterprise, Charitable Support: 
i.e.: Helping Hands</t>
  </si>
  <si>
    <t>Credit Line:</t>
  </si>
  <si>
    <t>Invoices MUST be sent to InvoicesSPP@Staples.com</t>
  </si>
  <si>
    <t>Credit line approved by:</t>
  </si>
  <si>
    <t>Credit Contact:</t>
  </si>
  <si>
    <t>** ANY Pre-Pays approved by Supply Chain Team will be subject to a 2% charge.**</t>
  </si>
  <si>
    <t>Payment Terms:</t>
  </si>
  <si>
    <t xml:space="preserve">FROM $1  TO-- </t>
  </si>
  <si>
    <t>PERCENTAGE %</t>
  </si>
  <si>
    <t>Supply Chain Operations</t>
  </si>
  <si>
    <t>SPP Mailing Address:</t>
  </si>
  <si>
    <t>7500 W. 110th Street</t>
  </si>
  <si>
    <t>Overland Park, KS 66210</t>
  </si>
  <si>
    <t>Supply.chain2@staples.com</t>
  </si>
  <si>
    <t>GROWTH INCENTIVE:  (over previous year's sales)</t>
  </si>
  <si>
    <t xml:space="preserve">PERCENTAGE (%) of Growth </t>
  </si>
  <si>
    <t>ADDT'L PERCENTAGE %</t>
  </si>
  <si>
    <t>AUTHORIZED SIGNATURE (Electronic Signature Acceptable):</t>
  </si>
  <si>
    <t>COMPLETED BY:</t>
  </si>
  <si>
    <t>TITLE:</t>
  </si>
  <si>
    <t>DATE SIGNED:</t>
  </si>
  <si>
    <t>Staples Contact:</t>
  </si>
  <si>
    <t>Company Phone:</t>
  </si>
  <si>
    <r>
      <t xml:space="preserve">Billing Address </t>
    </r>
    <r>
      <rPr>
        <sz val="11"/>
        <rFont val="Times New Roman"/>
        <family val="1"/>
      </rPr>
      <t>(</t>
    </r>
    <r>
      <rPr>
        <sz val="9"/>
        <rFont val="Times New Roman"/>
        <family val="1"/>
      </rPr>
      <t>if different than physical address)</t>
    </r>
  </si>
  <si>
    <t>Export Contact:</t>
  </si>
  <si>
    <r>
      <t>Are you MBE certified?</t>
    </r>
    <r>
      <rPr>
        <sz val="13"/>
        <color theme="1"/>
        <rFont val="Times New Roman"/>
        <family val="1"/>
      </rPr>
      <t xml:space="preserve"> </t>
    </r>
  </si>
  <si>
    <t xml:space="preserve">I agree to a min credit limit of $150K </t>
  </si>
  <si>
    <t>If no, please advise credit line</t>
  </si>
  <si>
    <t xml:space="preserve">FROM $1 -- TO </t>
  </si>
  <si>
    <t>AUTHORIZED SIGNATURE:</t>
  </si>
  <si>
    <t>COMPLETED BY (PRINT/TYPE):</t>
  </si>
  <si>
    <t>Email</t>
  </si>
  <si>
    <t>Other</t>
  </si>
  <si>
    <t>Do You Participate in Promostandards</t>
  </si>
  <si>
    <t>Promostandard Contact</t>
  </si>
  <si>
    <t>Phone</t>
  </si>
  <si>
    <t>Email Purchase order to:</t>
  </si>
  <si>
    <t>Supplier Rebate Contact:</t>
  </si>
  <si>
    <t>COMPANY NAME:</t>
  </si>
  <si>
    <t>TITLE</t>
  </si>
  <si>
    <t>DATE</t>
  </si>
  <si>
    <r>
      <rPr>
        <b/>
        <sz val="13"/>
        <color theme="1"/>
        <rFont val="Calibri"/>
        <family val="2"/>
        <scheme val="minor"/>
      </rPr>
      <t xml:space="preserve">Email Supplier Profile to: </t>
    </r>
    <r>
      <rPr>
        <b/>
        <sz val="13"/>
        <color rgb="FFC00000"/>
        <rFont val="Calibri"/>
        <family val="2"/>
        <scheme val="minor"/>
      </rPr>
      <t xml:space="preserve"> Supply.Chain2@Staples.com   
</t>
    </r>
    <r>
      <rPr>
        <b/>
        <sz val="14"/>
        <color rgb="FFC00000"/>
        <rFont val="Calibri"/>
        <family val="2"/>
        <scheme val="minor"/>
      </rPr>
      <t xml:space="preserve">PROFILE </t>
    </r>
    <r>
      <rPr>
        <b/>
        <u/>
        <sz val="14"/>
        <color rgb="FFC00000"/>
        <rFont val="Calibri"/>
        <family val="2"/>
        <scheme val="minor"/>
      </rPr>
      <t>MUST</t>
    </r>
    <r>
      <rPr>
        <b/>
        <sz val="14"/>
        <color rgb="FFC00000"/>
        <rFont val="Calibri"/>
        <family val="2"/>
        <scheme val="minor"/>
      </rPr>
      <t xml:space="preserve"> BE SUBMITTED in EXCEL FORMAT</t>
    </r>
  </si>
  <si>
    <t xml:space="preserve"> **Sales Incentives are CONFIDENTIAL and should only be discussed with Supply Chain Management Team** </t>
  </si>
  <si>
    <t>**Should SPP's rebate be in jeopardy for any reason, a member of SPP's supply chain management team must be notified so that we can assist in a resolution, as all PAID invoices are considered rebatable**</t>
  </si>
  <si>
    <t>Export Contact Name:</t>
  </si>
  <si>
    <t xml:space="preserve">Please select one of the payment terms options in cell C42 from the drop down that you can agree to </t>
  </si>
  <si>
    <t>SPP WILL NOT ALLOW ANY EXCLUSIONS TO REBATE. THIS INCLUDES BUT, IS NOT LIMITED TO: PRIOR YEAR REBATES OR OTHER CREDITS (not related to product returned)/DEBITS, FREIGHT, SET UPS, ANCILLARY CHARGES, ETC.</t>
  </si>
  <si>
    <r>
      <t xml:space="preserve">*Rebate exclusions </t>
    </r>
    <r>
      <rPr>
        <b/>
        <i/>
        <sz val="11"/>
        <color rgb="FFFF0000"/>
        <rFont val="Calibri"/>
        <family val="2"/>
        <scheme val="minor"/>
      </rPr>
      <t>must be pre-approved</t>
    </r>
    <r>
      <rPr>
        <b/>
        <sz val="11"/>
        <color rgb="FFFF0000"/>
        <rFont val="Calibri"/>
        <family val="2"/>
        <scheme val="minor"/>
      </rPr>
      <t xml:space="preserve"> by Supply Chain Management Team to be valid. 
</t>
    </r>
    <r>
      <rPr>
        <b/>
        <sz val="12"/>
        <color rgb="FFFF0000"/>
        <rFont val="Calibri"/>
        <family val="2"/>
        <scheme val="minor"/>
      </rPr>
      <t xml:space="preserve">SPP associates are </t>
    </r>
    <r>
      <rPr>
        <b/>
        <i/>
        <u/>
        <sz val="12"/>
        <color rgb="FFFF0000"/>
        <rFont val="Calibri"/>
        <family val="2"/>
        <scheme val="minor"/>
      </rPr>
      <t xml:space="preserve">not </t>
    </r>
    <r>
      <rPr>
        <b/>
        <sz val="12"/>
        <color rgb="FFFF0000"/>
        <rFont val="Calibri"/>
        <family val="2"/>
        <scheme val="minor"/>
      </rPr>
      <t>authorized to approve rebate exclusions</t>
    </r>
  </si>
  <si>
    <t xml:space="preserve">Payment Terms are based on date of supplier invoice to date of SPP check cut with a 15 day grace period for mail delivery.  </t>
  </si>
  <si>
    <t>I agree to a min credit limit of $250K
(YES or NO)</t>
  </si>
  <si>
    <t>If no, please advise of $ credit line approved</t>
  </si>
  <si>
    <t xml:space="preserve">**Please choose which payment term your company is willing to offer from the drop down options listed below in cell C42.  You must choose one from the list.  SPP would like the option for an early payment discount. </t>
  </si>
  <si>
    <t>Please Note: Your company is required to pick one of the payment options in the drop down list in cell C42.</t>
  </si>
  <si>
    <t>ADDT'L PERCENTAGE % OFFERED</t>
  </si>
  <si>
    <t>2023 Staples Promotional Products Supplier Profile</t>
  </si>
  <si>
    <t>The following document constitutes the 2023 Supplier Profile ("Profile") for Staples Promotional Products ("SPP"), a division of Staples Contract and Commercial LLC, and its affiliates for the purchase and sale of goods and/or services from the following supplier ("Supplier") for the 2023 calendar year.</t>
  </si>
  <si>
    <t>2023 Rebate &amp; Sales Incentive Program:</t>
  </si>
  <si>
    <t>2023 Supplier Authorization - Sign Off</t>
  </si>
  <si>
    <t xml:space="preserve">The individual below is an authorized representative for the supplier, who has the authority to implement and enforce the 2023 supplier profile to its fullest extent, which includes sales incentives, pricing &amp; supplier expectations for the 2023 calendar year.  </t>
  </si>
  <si>
    <t>*DO NOT SEND REBATES TO ACCOUNTING* - Submit Backup with payment to Supply Chain at Supply.Chain2@Staples.com
*Rebate Incentive is for all invoices paid by any method by SPP from January 1, 2023 - December 31, 2023. Rebates will be due on February 10th, 2024.</t>
  </si>
  <si>
    <t>$1-$45 Million</t>
  </si>
  <si>
    <r>
      <t xml:space="preserve">**Rebates MUST start at $1 and are RETRO to $1 upon achieving each tier &amp; </t>
    </r>
    <r>
      <rPr>
        <b/>
        <i/>
        <u/>
        <sz val="11"/>
        <color rgb="FFFF0000"/>
        <rFont val="Times New Roman"/>
        <family val="1"/>
      </rPr>
      <t>will remain in effect unless &amp; until both parties agree to a change in the rebate % offered below</t>
    </r>
    <r>
      <rPr>
        <b/>
        <i/>
        <sz val="11"/>
        <color rgb="FFFF0000"/>
        <rFont val="Times New Roman"/>
        <family val="1"/>
      </rPr>
      <t>**
All paid invoices qualify for rebate.</t>
    </r>
  </si>
  <si>
    <t>Desert Fox Golf, LLC</t>
  </si>
  <si>
    <t xml:space="preserve">Desert Fox Golf </t>
  </si>
  <si>
    <t>40 W. Baseline Road, STE 118</t>
  </si>
  <si>
    <t>Mesa, AZ 85210</t>
  </si>
  <si>
    <t>833-803-4653</t>
  </si>
  <si>
    <t>Yes</t>
  </si>
  <si>
    <t>Desert Fox Golf</t>
  </si>
  <si>
    <t>Scott Kovesdy</t>
  </si>
  <si>
    <t>480-628-3611</t>
  </si>
  <si>
    <t>scott@desertfoxgolf.com</t>
  </si>
  <si>
    <t>Logan Barbour</t>
  </si>
  <si>
    <t>logan@desertfoxgolf.com</t>
  </si>
  <si>
    <t>No</t>
  </si>
  <si>
    <t>480-215-9441</t>
  </si>
  <si>
    <t>www.desertfoxgolf.com</t>
  </si>
  <si>
    <t>N/A</t>
  </si>
  <si>
    <t>Breast Cancer Research</t>
  </si>
  <si>
    <t>NO</t>
  </si>
  <si>
    <t>Net 30 payment</t>
  </si>
  <si>
    <t>Scott L. Kovesdy</t>
  </si>
  <si>
    <t>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</si>
</sst>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41" x14ac:knownFonts="1">
    <font>
      <sz val="11"/>
      <color theme="1"/>
      <name val="Calibri"/>
      <family val="2"/>
      <scheme val="minor"/>
    </font>
    <font>
      <sz val="11"/>
      <color theme="1"/>
      <name val="Calibri"/>
      <family val="2"/>
      <scheme val="minor"/>
    </font>
    <font>
      <b/>
      <sz val="15"/>
      <name val="Times New Roman"/>
      <family val="1"/>
    </font>
    <font>
      <sz val="13"/>
      <name val="Times New Roman"/>
      <family val="1"/>
    </font>
    <font>
      <sz val="15"/>
      <color theme="0"/>
      <name val="Times New Roman"/>
      <family val="1"/>
    </font>
    <font>
      <b/>
      <sz val="13"/>
      <name val="Times New Roman"/>
      <family val="1"/>
    </font>
    <font>
      <sz val="12"/>
      <name val="Times New Roman"/>
      <family val="1"/>
    </font>
    <font>
      <sz val="11"/>
      <color theme="1"/>
      <name val="Calibri"/>
      <family val="1"/>
      <scheme val="minor"/>
    </font>
    <font>
      <sz val="9"/>
      <color theme="1"/>
      <name val="Calibri"/>
      <family val="1"/>
      <scheme val="minor"/>
    </font>
    <font>
      <sz val="11"/>
      <name val="Times New Roman"/>
      <family val="1"/>
    </font>
    <font>
      <b/>
      <sz val="12"/>
      <name val="Times New Roman"/>
      <family val="1"/>
    </font>
    <font>
      <sz val="13"/>
      <color theme="1"/>
      <name val="Times New Roman"/>
      <family val="1"/>
    </font>
    <font>
      <sz val="10"/>
      <name val="Arial"/>
      <family val="2"/>
    </font>
    <font>
      <b/>
      <sz val="13"/>
      <color rgb="FFC00000"/>
      <name val="Times New Roman"/>
      <family val="1"/>
    </font>
    <font>
      <b/>
      <sz val="11"/>
      <name val="Times New Roman"/>
      <family val="1"/>
    </font>
    <font>
      <u/>
      <sz val="11"/>
      <color theme="10"/>
      <name val="Calibri"/>
      <family val="2"/>
      <scheme val="minor"/>
    </font>
    <font>
      <b/>
      <i/>
      <sz val="12"/>
      <name val="Times New Roman"/>
      <family val="1"/>
    </font>
    <font>
      <sz val="12"/>
      <color theme="1"/>
      <name val="Times New Roman"/>
      <family val="1"/>
    </font>
    <font>
      <u/>
      <sz val="10"/>
      <color indexed="12"/>
      <name val="Arial"/>
      <family val="2"/>
    </font>
    <font>
      <b/>
      <sz val="13"/>
      <color rgb="FFFF0000"/>
      <name val="Times New Roman"/>
      <family val="1"/>
    </font>
    <font>
      <b/>
      <sz val="14"/>
      <color rgb="FFFF0000"/>
      <name val="Times New Roman"/>
      <family val="1"/>
    </font>
    <font>
      <b/>
      <sz val="18"/>
      <color rgb="FFFF0000"/>
      <name val="Times New Roman"/>
      <family val="1"/>
    </font>
    <font>
      <sz val="18"/>
      <color rgb="FFFF0000"/>
      <name val="Times New Roman"/>
      <family val="1"/>
    </font>
    <font>
      <b/>
      <i/>
      <sz val="11"/>
      <color rgb="FFFF0000"/>
      <name val="Times New Roman"/>
      <family val="1"/>
    </font>
    <font>
      <b/>
      <i/>
      <sz val="11"/>
      <color rgb="FFFF0000"/>
      <name val="Calibri"/>
      <family val="2"/>
      <scheme val="minor"/>
    </font>
    <font>
      <b/>
      <sz val="11"/>
      <color rgb="FFFF0000"/>
      <name val="Calibri"/>
      <family val="2"/>
      <scheme val="minor"/>
    </font>
    <font>
      <b/>
      <sz val="13"/>
      <color rgb="FFFF0000"/>
      <name val="Calibri"/>
      <family val="2"/>
      <scheme val="minor"/>
    </font>
    <font>
      <b/>
      <sz val="13"/>
      <color theme="1"/>
      <name val="Calibri"/>
      <family val="2"/>
      <scheme val="minor"/>
    </font>
    <font>
      <b/>
      <sz val="13"/>
      <color rgb="FFC00000"/>
      <name val="Calibri"/>
      <family val="2"/>
      <scheme val="minor"/>
    </font>
    <font>
      <b/>
      <sz val="12"/>
      <name val="Calibri"/>
      <family val="2"/>
      <scheme val="minor"/>
    </font>
    <font>
      <b/>
      <sz val="11"/>
      <color rgb="FFFF0000"/>
      <name val="Times New Roman"/>
      <family val="1"/>
    </font>
    <font>
      <sz val="9"/>
      <name val="Times New Roman"/>
      <family val="1"/>
    </font>
    <font>
      <b/>
      <sz val="14"/>
      <color rgb="FFC00000"/>
      <name val="Calibri"/>
      <family val="2"/>
      <scheme val="minor"/>
    </font>
    <font>
      <b/>
      <u/>
      <sz val="14"/>
      <color rgb="FFC00000"/>
      <name val="Calibri"/>
      <family val="2"/>
      <scheme val="minor"/>
    </font>
    <font>
      <b/>
      <sz val="12"/>
      <color theme="1"/>
      <name val="Calibri"/>
      <family val="2"/>
      <scheme val="minor"/>
    </font>
    <font>
      <b/>
      <sz val="10.5"/>
      <name val="Times New Roman"/>
      <family val="1"/>
    </font>
    <font>
      <b/>
      <sz val="12"/>
      <color rgb="FFFF0000"/>
      <name val="Calibri"/>
      <family val="2"/>
      <scheme val="minor"/>
    </font>
    <font>
      <b/>
      <i/>
      <u/>
      <sz val="12"/>
      <color rgb="FFFF0000"/>
      <name val="Calibri"/>
      <family val="2"/>
      <scheme val="minor"/>
    </font>
    <font>
      <b/>
      <sz val="10.5"/>
      <color rgb="FFFF0000"/>
      <name val="Times New Roman"/>
      <family val="1"/>
    </font>
    <font>
      <b/>
      <i/>
      <u/>
      <sz val="11"/>
      <color rgb="FFFF0000"/>
      <name val="Times New Roman"/>
      <family val="1"/>
    </font>
    <font>
      <sz val="10"/>
      <color rgb="FF000000"/>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2" fillId="0" borderId="0">
      <alignment vertical="center"/>
    </xf>
    <xf numFmtId="0" fontId="15" fillId="0" borderId="0" applyNumberFormat="0" applyFill="0" applyBorder="0" applyAlignment="0" applyProtection="0"/>
  </cellStyleXfs>
  <cellXfs count="131">
    <xf numFmtId="0" fontId="0" fillId="0" borderId="0" xfId="0"/>
    <xf numFmtId="0" fontId="5" fillId="5" borderId="1" xfId="0" applyFont="1" applyFill="1" applyBorder="1" applyAlignment="1">
      <alignment horizontal="right" vertical="center"/>
    </xf>
    <xf numFmtId="0" fontId="6" fillId="6" borderId="1" xfId="0" applyFont="1" applyFill="1" applyBorder="1" applyAlignment="1" applyProtection="1">
      <alignment horizontal="left" vertical="center" wrapText="1"/>
      <protection locked="0"/>
    </xf>
    <xf numFmtId="0" fontId="3" fillId="0" borderId="1" xfId="0" applyFont="1" applyBorder="1" applyAlignment="1">
      <alignment horizontal="right" vertical="center"/>
    </xf>
    <xf numFmtId="0" fontId="3" fillId="5" borderId="1" xfId="0" applyFont="1" applyFill="1" applyBorder="1" applyAlignment="1">
      <alignment horizontal="right" vertical="center"/>
    </xf>
    <xf numFmtId="0" fontId="6" fillId="6" borderId="1" xfId="0" applyFont="1" applyFill="1" applyBorder="1" applyAlignment="1" applyProtection="1">
      <alignment vertical="center"/>
      <protection locked="0"/>
    </xf>
    <xf numFmtId="0" fontId="9" fillId="0" borderId="1" xfId="0" applyFont="1" applyBorder="1" applyAlignment="1">
      <alignment horizontal="right" vertical="center"/>
    </xf>
    <xf numFmtId="0" fontId="6" fillId="6" borderId="1" xfId="0" applyFont="1" applyFill="1" applyBorder="1" applyAlignment="1" applyProtection="1">
      <alignment horizontal="left" vertical="center"/>
      <protection locked="0"/>
    </xf>
    <xf numFmtId="0" fontId="3" fillId="7" borderId="1" xfId="0" applyFont="1" applyFill="1" applyBorder="1" applyAlignment="1">
      <alignment horizontal="right" vertical="center"/>
    </xf>
    <xf numFmtId="0" fontId="11" fillId="7" borderId="1" xfId="0" applyFont="1" applyFill="1" applyBorder="1" applyAlignment="1">
      <alignment horizontal="right" vertical="center"/>
    </xf>
    <xf numFmtId="0" fontId="11" fillId="5" borderId="1" xfId="0" applyFont="1" applyFill="1" applyBorder="1" applyAlignment="1">
      <alignment horizontal="right" vertical="center"/>
    </xf>
    <xf numFmtId="0" fontId="3" fillId="5" borderId="1" xfId="0" applyFont="1" applyFill="1" applyBorder="1" applyAlignment="1">
      <alignment horizontal="right" vertical="center" wrapText="1"/>
    </xf>
    <xf numFmtId="0" fontId="3" fillId="5" borderId="1" xfId="1" applyFont="1" applyFill="1" applyBorder="1" applyAlignment="1">
      <alignment horizontal="right" vertical="center"/>
    </xf>
    <xf numFmtId="0" fontId="6" fillId="5" borderId="1" xfId="0" applyFont="1" applyFill="1" applyBorder="1" applyAlignment="1">
      <alignment horizontal="right" vertical="center"/>
    </xf>
    <xf numFmtId="0" fontId="6" fillId="5" borderId="1" xfId="0" applyFont="1" applyFill="1" applyBorder="1" applyAlignment="1">
      <alignment horizontal="right" vertical="center" wrapText="1"/>
    </xf>
    <xf numFmtId="0" fontId="10" fillId="5" borderId="1" xfId="0" applyFont="1" applyFill="1" applyBorder="1" applyAlignment="1">
      <alignment horizontal="right" vertical="center"/>
    </xf>
    <xf numFmtId="0" fontId="1" fillId="6" borderId="1" xfId="0" applyFont="1" applyFill="1" applyBorder="1" applyProtection="1">
      <protection locked="0"/>
    </xf>
    <xf numFmtId="0" fontId="14" fillId="5" borderId="1" xfId="0" applyFont="1" applyFill="1" applyBorder="1" applyAlignment="1">
      <alignment horizontal="right" vertical="center"/>
    </xf>
    <xf numFmtId="0" fontId="10" fillId="6" borderId="1" xfId="0" applyFont="1" applyFill="1" applyBorder="1" applyAlignment="1" applyProtection="1">
      <alignment vertical="center"/>
      <protection locked="0"/>
    </xf>
    <xf numFmtId="0" fontId="6" fillId="6" borderId="2" xfId="0" applyFont="1" applyFill="1" applyBorder="1" applyAlignment="1" applyProtection="1">
      <alignment vertical="center"/>
      <protection locked="0"/>
    </xf>
    <xf numFmtId="0" fontId="6" fillId="0" borderId="4" xfId="0" applyFont="1" applyBorder="1" applyAlignment="1">
      <alignment horizontal="right" vertical="center"/>
    </xf>
    <xf numFmtId="0" fontId="6" fillId="0" borderId="1" xfId="0" applyFont="1" applyBorder="1" applyAlignment="1">
      <alignment horizontal="left" vertical="center"/>
    </xf>
    <xf numFmtId="0" fontId="9" fillId="0" borderId="4" xfId="0" applyFont="1" applyBorder="1" applyAlignment="1">
      <alignment horizontal="right" vertical="center"/>
    </xf>
    <xf numFmtId="0" fontId="17" fillId="0" borderId="4" xfId="0" applyFont="1" applyBorder="1" applyAlignment="1">
      <alignment horizontal="center" vertical="center"/>
    </xf>
    <xf numFmtId="0" fontId="18" fillId="0" borderId="1" xfId="2" applyNumberFormat="1" applyFont="1" applyFill="1" applyBorder="1" applyAlignment="1" applyProtection="1">
      <alignment horizontal="left" vertical="center"/>
    </xf>
    <xf numFmtId="0" fontId="10" fillId="5" borderId="1" xfId="0" applyFont="1" applyFill="1" applyBorder="1" applyAlignment="1">
      <alignment horizontal="right" vertical="center" wrapText="1"/>
    </xf>
    <xf numFmtId="0" fontId="0" fillId="0" borderId="0" xfId="0" applyProtection="1">
      <protection locked="0"/>
    </xf>
    <xf numFmtId="0" fontId="5" fillId="0" borderId="1" xfId="0" applyFont="1" applyBorder="1" applyAlignment="1">
      <alignment horizontal="right" vertical="center"/>
    </xf>
    <xf numFmtId="0" fontId="6" fillId="0" borderId="1" xfId="0" applyFont="1" applyBorder="1" applyAlignment="1">
      <alignment horizontal="right" vertical="center"/>
    </xf>
    <xf numFmtId="0" fontId="5" fillId="0" borderId="1"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1" applyFont="1" applyBorder="1" applyAlignment="1">
      <alignment horizontal="right" vertical="center"/>
    </xf>
    <xf numFmtId="0" fontId="6" fillId="0" borderId="1" xfId="0" applyFont="1" applyBorder="1" applyAlignment="1">
      <alignment horizontal="right" vertical="center" wrapText="1"/>
    </xf>
    <xf numFmtId="0" fontId="10" fillId="0" borderId="1" xfId="0" applyFont="1" applyBorder="1" applyAlignment="1">
      <alignment horizontal="right" vertical="center"/>
    </xf>
    <xf numFmtId="0" fontId="14" fillId="0" borderId="1" xfId="0" applyFont="1" applyBorder="1" applyAlignment="1">
      <alignment horizontal="right" vertical="center"/>
    </xf>
    <xf numFmtId="0" fontId="14" fillId="8" borderId="4" xfId="0" applyFont="1" applyFill="1" applyBorder="1" applyAlignment="1">
      <alignment horizontal="right" vertical="center"/>
    </xf>
    <xf numFmtId="0" fontId="14" fillId="0" borderId="1" xfId="0" applyFont="1" applyBorder="1" applyAlignment="1">
      <alignment horizontal="center" vertical="center"/>
    </xf>
    <xf numFmtId="0" fontId="10" fillId="0" borderId="4" xfId="0" applyFont="1" applyBorder="1" applyAlignment="1">
      <alignment horizontal="right" vertical="center"/>
    </xf>
    <xf numFmtId="0" fontId="11" fillId="9" borderId="1" xfId="0" applyFont="1" applyFill="1" applyBorder="1" applyAlignment="1">
      <alignment vertical="center"/>
    </xf>
    <xf numFmtId="0" fontId="0" fillId="9" borderId="0" xfId="0" applyFill="1"/>
    <xf numFmtId="0" fontId="3" fillId="9" borderId="1" xfId="0" applyFont="1" applyFill="1" applyBorder="1" applyAlignment="1">
      <alignment horizontal="right" vertical="center"/>
    </xf>
    <xf numFmtId="0" fontId="0" fillId="0" borderId="0" xfId="0" applyAlignment="1">
      <alignment vertical="center"/>
    </xf>
    <xf numFmtId="0" fontId="11" fillId="0" borderId="1" xfId="0" applyFont="1" applyBorder="1" applyAlignment="1">
      <alignment vertical="center" wrapText="1"/>
    </xf>
    <xf numFmtId="6" fontId="0" fillId="0" borderId="0" xfId="0" applyNumberFormat="1"/>
    <xf numFmtId="0" fontId="10" fillId="5" borderId="4" xfId="0" applyFont="1" applyFill="1" applyBorder="1" applyAlignment="1">
      <alignment horizontal="right" vertical="center"/>
    </xf>
    <xf numFmtId="0" fontId="14" fillId="5" borderId="1" xfId="0" applyFont="1" applyFill="1" applyBorder="1" applyAlignment="1">
      <alignment horizontal="center" vertical="center"/>
    </xf>
    <xf numFmtId="6" fontId="0" fillId="6" borderId="1" xfId="0" applyNumberFormat="1" applyFill="1" applyBorder="1" applyAlignment="1">
      <alignment horizontal="right"/>
    </xf>
    <xf numFmtId="0" fontId="1" fillId="4" borderId="5" xfId="0" applyFont="1" applyFill="1" applyBorder="1"/>
    <xf numFmtId="0" fontId="10" fillId="5" borderId="1" xfId="0" applyFont="1" applyFill="1" applyBorder="1" applyAlignment="1">
      <alignment horizontal="center" vertical="center" wrapText="1"/>
    </xf>
    <xf numFmtId="0" fontId="1" fillId="6" borderId="1" xfId="0" applyFont="1" applyFill="1" applyBorder="1" applyAlignment="1" applyProtection="1">
      <alignment horizontal="center"/>
      <protection locked="0"/>
    </xf>
    <xf numFmtId="0" fontId="0" fillId="0" borderId="0" xfId="0" applyAlignment="1" applyProtection="1">
      <alignment horizontal="center"/>
      <protection locked="0"/>
    </xf>
    <xf numFmtId="0" fontId="1" fillId="8" borderId="7" xfId="0" applyFont="1" applyFill="1" applyBorder="1" applyAlignment="1" applyProtection="1">
      <alignment horizontal="right"/>
      <protection locked="0"/>
    </xf>
    <xf numFmtId="9" fontId="1" fillId="6" borderId="1" xfId="0" applyNumberFormat="1" applyFont="1" applyFill="1" applyBorder="1" applyProtection="1">
      <protection locked="0"/>
    </xf>
    <xf numFmtId="0" fontId="15" fillId="6" borderId="1" xfId="2" applyFill="1" applyBorder="1" applyAlignment="1" applyProtection="1">
      <alignment horizontal="left" vertical="center"/>
      <protection locked="0"/>
    </xf>
    <xf numFmtId="0" fontId="15" fillId="6" borderId="1" xfId="2" applyFill="1" applyBorder="1" applyAlignment="1" applyProtection="1">
      <alignment vertical="center"/>
      <protection locked="0"/>
    </xf>
    <xf numFmtId="6" fontId="1" fillId="6" borderId="1" xfId="0" applyNumberFormat="1" applyFont="1" applyFill="1" applyBorder="1" applyProtection="1">
      <protection locked="0"/>
    </xf>
    <xf numFmtId="0" fontId="10" fillId="7" borderId="2" xfId="0" applyFont="1" applyFill="1" applyBorder="1" applyAlignment="1">
      <alignment horizontal="center" vertical="center"/>
    </xf>
    <xf numFmtId="0" fontId="10" fillId="7"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8" xfId="0" applyFont="1" applyFill="1" applyBorder="1" applyAlignment="1">
      <alignment horizontal="center" vertical="center"/>
    </xf>
    <xf numFmtId="0" fontId="21" fillId="7" borderId="2"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4" fillId="4" borderId="3"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35" fillId="5" borderId="2"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38" fillId="5" borderId="14"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0" borderId="1" xfId="0" applyFont="1" applyBorder="1" applyAlignment="1">
      <alignment horizontal="center" vertical="center"/>
    </xf>
    <xf numFmtId="0" fontId="0" fillId="6" borderId="2" xfId="0" applyFill="1" applyBorder="1" applyAlignment="1" applyProtection="1">
      <alignment horizontal="left"/>
      <protection locked="0"/>
    </xf>
    <xf numFmtId="0" fontId="1" fillId="6" borderId="3" xfId="0" applyFont="1" applyFill="1" applyBorder="1" applyAlignment="1" applyProtection="1">
      <alignment horizontal="left"/>
      <protection locked="0"/>
    </xf>
    <xf numFmtId="0" fontId="1" fillId="6" borderId="4" xfId="0" applyFont="1" applyFill="1" applyBorder="1" applyAlignment="1" applyProtection="1">
      <alignment horizontal="left"/>
      <protection locked="0"/>
    </xf>
    <xf numFmtId="0" fontId="34" fillId="6" borderId="7"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34" fillId="6" borderId="11"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1" fillId="6" borderId="1" xfId="0" applyFont="1" applyFill="1" applyBorder="1" applyAlignment="1" applyProtection="1">
      <alignment horizontal="center"/>
      <protection locked="0"/>
    </xf>
    <xf numFmtId="0" fontId="1" fillId="6" borderId="10" xfId="0" applyFont="1" applyFill="1" applyBorder="1" applyAlignment="1" applyProtection="1">
      <alignment horizontal="center"/>
      <protection locked="0"/>
    </xf>
    <xf numFmtId="0" fontId="1" fillId="6" borderId="11" xfId="0" applyFont="1" applyFill="1" applyBorder="1" applyAlignment="1" applyProtection="1">
      <alignment horizontal="center"/>
      <protection locked="0"/>
    </xf>
    <xf numFmtId="0" fontId="29"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64" fontId="0" fillId="6" borderId="2" xfId="0" applyNumberFormat="1" applyFill="1" applyBorder="1" applyAlignment="1" applyProtection="1">
      <alignment horizontal="left"/>
      <protection locked="0"/>
    </xf>
    <xf numFmtId="164" fontId="1" fillId="6" borderId="3" xfId="0" applyNumberFormat="1" applyFont="1" applyFill="1" applyBorder="1" applyAlignment="1" applyProtection="1">
      <alignment horizontal="left"/>
      <protection locked="0"/>
    </xf>
    <xf numFmtId="164" fontId="1" fillId="6" borderId="4" xfId="0" applyNumberFormat="1" applyFont="1" applyFill="1" applyBorder="1" applyAlignment="1" applyProtection="1">
      <alignment horizontal="left"/>
      <protection locked="0"/>
    </xf>
    <xf numFmtId="9" fontId="1" fillId="6" borderId="8" xfId="0" applyNumberFormat="1" applyFont="1" applyFill="1" applyBorder="1" applyAlignment="1" applyProtection="1">
      <alignment horizontal="center"/>
      <protection locked="0"/>
    </xf>
    <xf numFmtId="9" fontId="1" fillId="6" borderId="1" xfId="0" applyNumberFormat="1" applyFont="1" applyFill="1" applyBorder="1" applyAlignment="1" applyProtection="1">
      <alignment horizontal="center"/>
      <protection locked="0"/>
    </xf>
  </cellXfs>
  <cellStyles count="3">
    <cellStyle name="Hyperlink" xfId="2" builtinId="8"/>
    <cellStyle name="Normal" xfId="0" builtinId="0"/>
    <cellStyle name="Normal_2011 Profile" xfId="1" xr:uid="{26C7F722-F4DB-4D62-A416-053640D6E7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ikcfilpr01lan/departments/procurement/Jill/2019%20Supplier%20Agreements/2019%20Supplier%20Profile%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Hidden sheet"/>
    </sheetNames>
    <sheetDataSet>
      <sheetData sheetId="0" refreshError="1"/>
      <sheetData sheetId="1">
        <row r="7">
          <cell r="A7" t="str">
            <v>Yes</v>
          </cell>
        </row>
        <row r="8">
          <cell r="A8" t="str">
            <v>No</v>
          </cell>
        </row>
        <row r="9">
          <cell r="A9" t="str">
            <v>N/A</v>
          </cell>
        </row>
      </sheetData>
    </sheetDataSet>
  </externalBook>
</externalLink>
</file>

<file path=xl/persons/person.xml><?xml version="1.0" encoding="utf-8"?>
<personList xmlns="http://schemas.microsoft.com/office/spreadsheetml/2018/threadedcomments" xmlns:x="http://schemas.openxmlformats.org/spreadsheetml/2006/main">
  <person displayName="Scott Kovesdy" id="{9251AB8E-E1BE-B640-AAF2-954306816B72}" userId="fa2a2909067e6435"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2" dT="2023-07-06T20:48:00.54" personId="{9251AB8E-E1BE-B640-AAF2-954306816B72}" id="{28514D6D-13F1-8F47-B283-72B1A2BC750E}">
    <text>Net 30 Payment</text>
  </threadedComment>
  <threadedComment ref="B52" dT="2023-07-27T18:29:35.46" personId="{9251AB8E-E1BE-B640-AAF2-954306816B72}" id="{E22FDE82-EDEB-0847-AE9A-F1DE4593CE08}">
    <text>Agree to 1%</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www.desertfoxgolf.com/" TargetMode="External"/><Relationship Id="rId7" Type="http://schemas.openxmlformats.org/officeDocument/2006/relationships/comments" Target="../comments1.xml"/><Relationship Id="rId2" Type="http://schemas.openxmlformats.org/officeDocument/2006/relationships/hyperlink" Target="mailto:scott@desertfoxgolf.com" TargetMode="External"/><Relationship Id="rId1" Type="http://schemas.openxmlformats.org/officeDocument/2006/relationships/hyperlink" Target="mailto:Supply.chain2@staples.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logan@desertfoxgolf.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86E8-EBF8-48F3-8AFC-3FBAD085454D}">
  <sheetPr>
    <pageSetUpPr fitToPage="1"/>
  </sheetPr>
  <dimension ref="A1:D69"/>
  <sheetViews>
    <sheetView tabSelected="1" workbookViewId="0">
      <selection activeCell="X38" sqref="X38"/>
    </sheetView>
  </sheetViews>
  <sheetFormatPr baseColWidth="10" defaultColWidth="9.1640625" defaultRowHeight="15" x14ac:dyDescent="0.2"/>
  <cols>
    <col min="1" max="1" width="43.6640625" style="26" customWidth="1"/>
    <col min="2" max="2" width="38.33203125" style="26" customWidth="1"/>
    <col min="3" max="3" width="45.5" style="26" bestFit="1" customWidth="1"/>
    <col min="4" max="4" width="43.33203125" style="26" customWidth="1"/>
    <col min="5" max="16384" width="9.1640625" style="26"/>
  </cols>
  <sheetData>
    <row r="1" spans="1:4" ht="19.5" customHeight="1" x14ac:dyDescent="0.2">
      <c r="A1" s="58" t="s">
        <v>96</v>
      </c>
      <c r="B1" s="58"/>
      <c r="C1" s="58"/>
      <c r="D1" s="58"/>
    </row>
    <row r="2" spans="1:4" ht="66" customHeight="1" x14ac:dyDescent="0.2">
      <c r="A2" s="59" t="s">
        <v>97</v>
      </c>
      <c r="B2" s="60"/>
      <c r="C2" s="60"/>
      <c r="D2" s="60"/>
    </row>
    <row r="3" spans="1:4" ht="19" x14ac:dyDescent="0.2">
      <c r="A3" s="61" t="s">
        <v>0</v>
      </c>
      <c r="B3" s="61"/>
      <c r="C3" s="61"/>
      <c r="D3" s="61"/>
    </row>
    <row r="4" spans="1:4" ht="19.5" customHeight="1" x14ac:dyDescent="0.2">
      <c r="A4" s="1" t="s">
        <v>1</v>
      </c>
      <c r="B4" s="2" t="s">
        <v>104</v>
      </c>
      <c r="C4" s="4" t="s">
        <v>7</v>
      </c>
      <c r="D4" s="2"/>
    </row>
    <row r="5" spans="1:4" ht="19.5" customHeight="1" x14ac:dyDescent="0.2">
      <c r="A5" s="3" t="s">
        <v>2</v>
      </c>
      <c r="B5" s="2" t="s">
        <v>105</v>
      </c>
      <c r="C5" s="3" t="s">
        <v>8</v>
      </c>
      <c r="D5" s="2" t="s">
        <v>119</v>
      </c>
    </row>
    <row r="6" spans="1:4" ht="19.5" customHeight="1" x14ac:dyDescent="0.2">
      <c r="A6" s="3" t="s">
        <v>3</v>
      </c>
      <c r="B6" s="2" t="s">
        <v>106</v>
      </c>
      <c r="C6" s="3" t="s">
        <v>9</v>
      </c>
      <c r="D6" s="2" t="s">
        <v>119</v>
      </c>
    </row>
    <row r="7" spans="1:4" ht="19.5" customHeight="1" x14ac:dyDescent="0.2">
      <c r="A7" s="3" t="s">
        <v>4</v>
      </c>
      <c r="B7" s="2" t="s">
        <v>107</v>
      </c>
      <c r="C7" s="3" t="s">
        <v>10</v>
      </c>
      <c r="D7" s="2" t="s">
        <v>119</v>
      </c>
    </row>
    <row r="8" spans="1:4" ht="19.5" customHeight="1" x14ac:dyDescent="0.2">
      <c r="A8" s="3" t="s">
        <v>64</v>
      </c>
      <c r="B8" s="2" t="s">
        <v>108</v>
      </c>
      <c r="C8" s="62" t="s">
        <v>11</v>
      </c>
      <c r="D8" s="63"/>
    </row>
    <row r="9" spans="1:4" ht="19.5" customHeight="1" x14ac:dyDescent="0.2">
      <c r="A9" s="3" t="s">
        <v>6</v>
      </c>
      <c r="B9" s="2" t="s">
        <v>119</v>
      </c>
      <c r="C9" s="4" t="s">
        <v>12</v>
      </c>
      <c r="D9" s="54" t="s">
        <v>118</v>
      </c>
    </row>
    <row r="10" spans="1:4" ht="19.5" customHeight="1" x14ac:dyDescent="0.2">
      <c r="A10" s="4" t="s">
        <v>15</v>
      </c>
      <c r="B10" s="2" t="s">
        <v>109</v>
      </c>
      <c r="C10" s="3" t="s">
        <v>13</v>
      </c>
      <c r="D10" s="2" t="s">
        <v>119</v>
      </c>
    </row>
    <row r="11" spans="1:4" ht="19.5" customHeight="1" x14ac:dyDescent="0.2">
      <c r="A11" s="6" t="s">
        <v>16</v>
      </c>
      <c r="B11" s="5" t="s">
        <v>110</v>
      </c>
      <c r="C11" s="3" t="s">
        <v>14</v>
      </c>
      <c r="D11" s="2" t="s">
        <v>119</v>
      </c>
    </row>
    <row r="12" spans="1:4" ht="19.5" customHeight="1" x14ac:dyDescent="0.2">
      <c r="A12" s="1" t="s">
        <v>17</v>
      </c>
      <c r="B12" s="7" t="s">
        <v>114</v>
      </c>
      <c r="C12" s="1" t="s">
        <v>20</v>
      </c>
      <c r="D12" s="7" t="s">
        <v>111</v>
      </c>
    </row>
    <row r="13" spans="1:4" ht="19.5" customHeight="1" x14ac:dyDescent="0.2">
      <c r="A13" s="3" t="s">
        <v>5</v>
      </c>
      <c r="B13" s="7"/>
      <c r="C13" s="3" t="s">
        <v>5</v>
      </c>
      <c r="D13" s="7"/>
    </row>
    <row r="14" spans="1:4" ht="19.5" customHeight="1" x14ac:dyDescent="0.2">
      <c r="A14" s="3" t="s">
        <v>18</v>
      </c>
      <c r="B14" s="7" t="s">
        <v>117</v>
      </c>
      <c r="C14" s="3" t="s">
        <v>21</v>
      </c>
      <c r="D14" s="7" t="s">
        <v>112</v>
      </c>
    </row>
    <row r="15" spans="1:4" ht="19.5" customHeight="1" x14ac:dyDescent="0.2">
      <c r="A15" s="3" t="s">
        <v>19</v>
      </c>
      <c r="B15" s="53" t="s">
        <v>115</v>
      </c>
      <c r="C15" s="8" t="s">
        <v>19</v>
      </c>
      <c r="D15" s="53" t="s">
        <v>113</v>
      </c>
    </row>
    <row r="16" spans="1:4" ht="19.5" customHeight="1" x14ac:dyDescent="0.2">
      <c r="A16" s="1" t="s">
        <v>22</v>
      </c>
      <c r="B16" s="7" t="s">
        <v>119</v>
      </c>
      <c r="C16" s="1" t="s">
        <v>23</v>
      </c>
      <c r="D16" s="7" t="s">
        <v>111</v>
      </c>
    </row>
    <row r="17" spans="1:4" ht="19.5" customHeight="1" x14ac:dyDescent="0.2">
      <c r="A17" s="3" t="s">
        <v>5</v>
      </c>
      <c r="B17" s="7"/>
      <c r="C17" s="3" t="s">
        <v>5</v>
      </c>
      <c r="D17" s="7"/>
    </row>
    <row r="18" spans="1:4" ht="19.5" customHeight="1" x14ac:dyDescent="0.2">
      <c r="A18" s="3" t="s">
        <v>18</v>
      </c>
      <c r="B18" s="7"/>
      <c r="C18" s="3" t="s">
        <v>21</v>
      </c>
      <c r="D18" s="7"/>
    </row>
    <row r="19" spans="1:4" ht="19.5" customHeight="1" x14ac:dyDescent="0.2">
      <c r="A19" s="3" t="s">
        <v>19</v>
      </c>
      <c r="B19" s="53"/>
      <c r="C19" s="3" t="s">
        <v>19</v>
      </c>
      <c r="D19" s="7"/>
    </row>
    <row r="20" spans="1:4" ht="19.5" customHeight="1" x14ac:dyDescent="0.2">
      <c r="A20" s="1" t="s">
        <v>24</v>
      </c>
      <c r="B20" s="7" t="s">
        <v>119</v>
      </c>
      <c r="C20" s="1" t="s">
        <v>26</v>
      </c>
      <c r="D20" s="7" t="s">
        <v>111</v>
      </c>
    </row>
    <row r="21" spans="1:4" ht="19.5" customHeight="1" x14ac:dyDescent="0.2">
      <c r="A21" s="3" t="s">
        <v>5</v>
      </c>
      <c r="B21" s="7"/>
      <c r="C21" s="3" t="s">
        <v>5</v>
      </c>
      <c r="D21" s="7"/>
    </row>
    <row r="22" spans="1:4" ht="19.5" customHeight="1" x14ac:dyDescent="0.2">
      <c r="A22" s="3" t="s">
        <v>19</v>
      </c>
      <c r="B22" s="7"/>
      <c r="C22" s="3" t="s">
        <v>19</v>
      </c>
      <c r="D22" s="7"/>
    </row>
    <row r="23" spans="1:4" ht="19.5" customHeight="1" x14ac:dyDescent="0.2">
      <c r="A23" s="3" t="s">
        <v>25</v>
      </c>
      <c r="B23" s="7"/>
      <c r="C23" s="3" t="s">
        <v>25</v>
      </c>
      <c r="D23" s="7"/>
    </row>
    <row r="24" spans="1:4" ht="19.5" customHeight="1" x14ac:dyDescent="0.2">
      <c r="A24" s="1" t="s">
        <v>27</v>
      </c>
      <c r="B24" s="7" t="s">
        <v>114</v>
      </c>
      <c r="C24" s="1" t="s">
        <v>86</v>
      </c>
      <c r="D24" s="7" t="s">
        <v>111</v>
      </c>
    </row>
    <row r="25" spans="1:4" ht="19.5" customHeight="1" x14ac:dyDescent="0.2">
      <c r="A25" s="3" t="s">
        <v>5</v>
      </c>
      <c r="B25" s="7"/>
      <c r="C25" s="3" t="s">
        <v>5</v>
      </c>
      <c r="D25" s="7"/>
    </row>
    <row r="26" spans="1:4" ht="19.5" customHeight="1" x14ac:dyDescent="0.2">
      <c r="A26" s="3" t="s">
        <v>19</v>
      </c>
      <c r="B26" s="7"/>
      <c r="C26" s="3" t="s">
        <v>19</v>
      </c>
      <c r="D26" s="7"/>
    </row>
    <row r="27" spans="1:4" ht="19.5" customHeight="1" x14ac:dyDescent="0.2">
      <c r="A27" s="9" t="s">
        <v>19</v>
      </c>
      <c r="B27" s="7"/>
      <c r="C27" s="3" t="s">
        <v>25</v>
      </c>
      <c r="D27" s="7"/>
    </row>
    <row r="28" spans="1:4" ht="19" x14ac:dyDescent="0.2">
      <c r="A28" s="64" t="s">
        <v>30</v>
      </c>
      <c r="B28" s="65"/>
      <c r="C28" s="1" t="s">
        <v>28</v>
      </c>
      <c r="D28" s="7" t="s">
        <v>116</v>
      </c>
    </row>
    <row r="29" spans="1:4" ht="19.5" customHeight="1" x14ac:dyDescent="0.2">
      <c r="A29" s="56" t="s">
        <v>31</v>
      </c>
      <c r="B29" s="57"/>
      <c r="C29" s="10" t="s">
        <v>29</v>
      </c>
      <c r="D29" s="7"/>
    </row>
    <row r="30" spans="1:4" ht="19.5" customHeight="1" x14ac:dyDescent="0.2">
      <c r="A30" s="4" t="s">
        <v>32</v>
      </c>
      <c r="B30" s="7" t="s">
        <v>115</v>
      </c>
      <c r="C30" s="3" t="s">
        <v>5</v>
      </c>
      <c r="D30" s="7"/>
    </row>
    <row r="31" spans="1:4" ht="19.5" customHeight="1" x14ac:dyDescent="0.2">
      <c r="A31" s="4" t="s">
        <v>33</v>
      </c>
      <c r="B31" s="7" t="s">
        <v>115</v>
      </c>
      <c r="C31" s="3" t="s">
        <v>19</v>
      </c>
      <c r="D31" s="7"/>
    </row>
    <row r="32" spans="1:4" ht="19" x14ac:dyDescent="0.2">
      <c r="A32" s="64" t="s">
        <v>34</v>
      </c>
      <c r="B32" s="65"/>
      <c r="C32" s="66" t="s">
        <v>35</v>
      </c>
      <c r="D32" s="67"/>
    </row>
    <row r="33" spans="1:4" ht="19.5" customHeight="1" x14ac:dyDescent="0.2">
      <c r="A33" s="11" t="s">
        <v>36</v>
      </c>
      <c r="B33" s="7" t="s">
        <v>116</v>
      </c>
      <c r="C33" s="13" t="s">
        <v>40</v>
      </c>
      <c r="D33" s="7" t="s">
        <v>116</v>
      </c>
    </row>
    <row r="34" spans="1:4" ht="19.5" customHeight="1" x14ac:dyDescent="0.2">
      <c r="A34" s="12" t="s">
        <v>37</v>
      </c>
      <c r="B34" s="7"/>
      <c r="C34" s="13" t="s">
        <v>41</v>
      </c>
      <c r="D34" s="7" t="s">
        <v>116</v>
      </c>
    </row>
    <row r="35" spans="1:4" ht="34" x14ac:dyDescent="0.2">
      <c r="A35" s="12" t="s">
        <v>38</v>
      </c>
      <c r="B35" s="7"/>
      <c r="C35" s="14" t="s">
        <v>42</v>
      </c>
      <c r="D35" s="7" t="s">
        <v>120</v>
      </c>
    </row>
    <row r="36" spans="1:4" ht="19.5" customHeight="1" x14ac:dyDescent="0.2">
      <c r="A36" s="12" t="s">
        <v>39</v>
      </c>
      <c r="B36" s="7"/>
      <c r="C36" s="14" t="s">
        <v>25</v>
      </c>
      <c r="D36" s="7"/>
    </row>
    <row r="37" spans="1:4" ht="19" x14ac:dyDescent="0.2">
      <c r="A37" s="68" t="s">
        <v>43</v>
      </c>
      <c r="B37" s="69"/>
      <c r="C37" s="74" t="s">
        <v>48</v>
      </c>
      <c r="D37" s="65"/>
    </row>
    <row r="38" spans="1:4" s="50" customFormat="1" ht="34" x14ac:dyDescent="0.2">
      <c r="A38" s="48" t="s">
        <v>91</v>
      </c>
      <c r="B38" s="49" t="s">
        <v>121</v>
      </c>
      <c r="C38" s="75" t="s">
        <v>93</v>
      </c>
      <c r="D38" s="76"/>
    </row>
    <row r="39" spans="1:4" ht="16" x14ac:dyDescent="0.2">
      <c r="A39" s="13" t="s">
        <v>92</v>
      </c>
      <c r="B39" s="55" t="s">
        <v>122</v>
      </c>
      <c r="C39" s="77"/>
      <c r="D39" s="78"/>
    </row>
    <row r="40" spans="1:4" ht="17" x14ac:dyDescent="0.2">
      <c r="A40" s="70" t="s">
        <v>44</v>
      </c>
      <c r="B40" s="71"/>
      <c r="C40" s="79"/>
      <c r="D40" s="80"/>
    </row>
    <row r="41" spans="1:4" ht="16" x14ac:dyDescent="0.2">
      <c r="A41" s="17" t="s">
        <v>45</v>
      </c>
      <c r="B41" s="18"/>
      <c r="C41" s="81" t="s">
        <v>87</v>
      </c>
      <c r="D41" s="82"/>
    </row>
    <row r="42" spans="1:4" ht="19.5" customHeight="1" x14ac:dyDescent="0.2">
      <c r="A42" s="13" t="s">
        <v>46</v>
      </c>
      <c r="B42" s="5"/>
      <c r="C42" s="51"/>
      <c r="D42" s="87" t="s">
        <v>94</v>
      </c>
    </row>
    <row r="43" spans="1:4" ht="19.5" customHeight="1" x14ac:dyDescent="0.2">
      <c r="A43" s="13" t="s">
        <v>19</v>
      </c>
      <c r="B43" s="5"/>
      <c r="C43" s="47"/>
      <c r="D43" s="88"/>
    </row>
    <row r="44" spans="1:4" ht="19.5" customHeight="1" x14ac:dyDescent="0.2">
      <c r="A44" s="13" t="s">
        <v>5</v>
      </c>
      <c r="B44" s="19"/>
      <c r="C44" s="83" t="s">
        <v>90</v>
      </c>
      <c r="D44" s="84"/>
    </row>
    <row r="45" spans="1:4" ht="42.75" customHeight="1" x14ac:dyDescent="0.2">
      <c r="A45" s="72" t="s">
        <v>47</v>
      </c>
      <c r="B45" s="73"/>
      <c r="C45" s="85"/>
      <c r="D45" s="86"/>
    </row>
    <row r="46" spans="1:4" ht="19" x14ac:dyDescent="0.2">
      <c r="A46" s="64" t="s">
        <v>98</v>
      </c>
      <c r="B46" s="74"/>
      <c r="C46" s="74"/>
      <c r="D46" s="65"/>
    </row>
    <row r="47" spans="1:4" ht="18" x14ac:dyDescent="0.2">
      <c r="A47" s="89" t="s">
        <v>84</v>
      </c>
      <c r="B47" s="90"/>
      <c r="C47" s="90"/>
      <c r="D47" s="91"/>
    </row>
    <row r="48" spans="1:4" x14ac:dyDescent="0.2">
      <c r="A48" s="92" t="s">
        <v>85</v>
      </c>
      <c r="B48" s="93"/>
      <c r="C48" s="93"/>
      <c r="D48" s="94"/>
    </row>
    <row r="49" spans="1:4" x14ac:dyDescent="0.2">
      <c r="A49" s="95"/>
      <c r="B49" s="96"/>
      <c r="C49" s="96"/>
      <c r="D49" s="97"/>
    </row>
    <row r="50" spans="1:4" ht="31.5" customHeight="1" x14ac:dyDescent="0.2">
      <c r="A50" s="110" t="s">
        <v>103</v>
      </c>
      <c r="B50" s="111"/>
      <c r="C50" s="111"/>
      <c r="D50" s="112"/>
    </row>
    <row r="51" spans="1:4" ht="56.25" customHeight="1" x14ac:dyDescent="0.2">
      <c r="A51" s="45" t="s">
        <v>49</v>
      </c>
      <c r="B51" s="45" t="s">
        <v>50</v>
      </c>
      <c r="C51" s="108" t="s">
        <v>101</v>
      </c>
      <c r="D51" s="109"/>
    </row>
    <row r="52" spans="1:4" ht="16" x14ac:dyDescent="0.2">
      <c r="A52" s="46" t="s">
        <v>102</v>
      </c>
      <c r="B52" s="52"/>
      <c r="C52" s="20" t="s">
        <v>63</v>
      </c>
      <c r="D52" s="21" t="s">
        <v>51</v>
      </c>
    </row>
    <row r="53" spans="1:4" ht="16" x14ac:dyDescent="0.2">
      <c r="A53" s="102" t="s">
        <v>88</v>
      </c>
      <c r="B53" s="103"/>
      <c r="C53" s="22" t="s">
        <v>52</v>
      </c>
      <c r="D53" s="21" t="s">
        <v>53</v>
      </c>
    </row>
    <row r="54" spans="1:4" ht="15.5" customHeight="1" x14ac:dyDescent="0.2">
      <c r="A54" s="104"/>
      <c r="B54" s="105"/>
      <c r="C54" s="23"/>
      <c r="D54" s="21" t="s">
        <v>54</v>
      </c>
    </row>
    <row r="55" spans="1:4" ht="15.5" customHeight="1" x14ac:dyDescent="0.2">
      <c r="A55" s="104"/>
      <c r="B55" s="105"/>
      <c r="C55" s="20" t="s">
        <v>19</v>
      </c>
      <c r="D55" s="24" t="s">
        <v>55</v>
      </c>
    </row>
    <row r="56" spans="1:4" ht="15" customHeight="1" x14ac:dyDescent="0.2">
      <c r="A56" s="106"/>
      <c r="B56" s="107"/>
      <c r="C56" s="44" t="s">
        <v>79</v>
      </c>
      <c r="D56" s="16" t="s">
        <v>111</v>
      </c>
    </row>
    <row r="57" spans="1:4" ht="16" x14ac:dyDescent="0.2">
      <c r="A57" s="98" t="s">
        <v>56</v>
      </c>
      <c r="B57" s="98"/>
      <c r="C57" s="15" t="s">
        <v>19</v>
      </c>
      <c r="D57" s="16" t="s">
        <v>113</v>
      </c>
    </row>
    <row r="58" spans="1:4" ht="16" x14ac:dyDescent="0.2">
      <c r="A58" s="45" t="s">
        <v>57</v>
      </c>
      <c r="B58" s="45" t="s">
        <v>95</v>
      </c>
      <c r="C58" s="15" t="s">
        <v>5</v>
      </c>
      <c r="D58" s="16" t="s">
        <v>112</v>
      </c>
    </row>
    <row r="59" spans="1:4" ht="19.5" customHeight="1" x14ac:dyDescent="0.2">
      <c r="A59" s="130">
        <v>0</v>
      </c>
      <c r="B59" s="129">
        <v>0</v>
      </c>
      <c r="C59" s="15" t="s">
        <v>25</v>
      </c>
      <c r="D59" s="16"/>
    </row>
    <row r="60" spans="1:4" ht="19.5" customHeight="1" x14ac:dyDescent="0.2">
      <c r="A60" s="113"/>
      <c r="B60" s="114"/>
      <c r="C60" s="119" t="s">
        <v>89</v>
      </c>
      <c r="D60" s="120"/>
    </row>
    <row r="61" spans="1:4" ht="19.5" customHeight="1" x14ac:dyDescent="0.2">
      <c r="A61" s="113"/>
      <c r="B61" s="115"/>
      <c r="C61" s="121"/>
      <c r="D61" s="122"/>
    </row>
    <row r="62" spans="1:4" ht="19" x14ac:dyDescent="0.2">
      <c r="A62" s="64" t="s">
        <v>99</v>
      </c>
      <c r="B62" s="74"/>
      <c r="C62" s="74"/>
      <c r="D62" s="65"/>
    </row>
    <row r="63" spans="1:4" ht="31.5" customHeight="1" x14ac:dyDescent="0.2">
      <c r="A63" s="123" t="s">
        <v>100</v>
      </c>
      <c r="B63" s="124"/>
      <c r="C63" s="124"/>
      <c r="D63" s="125"/>
    </row>
    <row r="64" spans="1:4" ht="16" x14ac:dyDescent="0.2">
      <c r="A64" s="15" t="s">
        <v>80</v>
      </c>
      <c r="B64" s="99" t="s">
        <v>104</v>
      </c>
      <c r="C64" s="100"/>
      <c r="D64" s="101"/>
    </row>
    <row r="65" spans="1:4" ht="30" customHeight="1" x14ac:dyDescent="0.2">
      <c r="A65" s="25" t="s">
        <v>59</v>
      </c>
      <c r="B65" s="99" t="s">
        <v>123</v>
      </c>
      <c r="C65" s="100"/>
      <c r="D65" s="101"/>
    </row>
    <row r="66" spans="1:4" ht="19" customHeight="1" x14ac:dyDescent="0.2">
      <c r="A66" s="15" t="s">
        <v>60</v>
      </c>
      <c r="B66" s="99" t="s">
        <v>111</v>
      </c>
      <c r="C66" s="100"/>
      <c r="D66" s="101"/>
    </row>
    <row r="67" spans="1:4" ht="19" customHeight="1" x14ac:dyDescent="0.2">
      <c r="A67" s="15" t="s">
        <v>61</v>
      </c>
      <c r="B67" s="99" t="s">
        <v>124</v>
      </c>
      <c r="C67" s="100"/>
      <c r="D67" s="101"/>
    </row>
    <row r="68" spans="1:4" ht="19" customHeight="1" x14ac:dyDescent="0.2">
      <c r="A68" s="15" t="s">
        <v>62</v>
      </c>
      <c r="B68" s="126">
        <v>45134</v>
      </c>
      <c r="C68" s="127"/>
      <c r="D68" s="128"/>
    </row>
    <row r="69" spans="1:4" ht="46.5" customHeight="1" x14ac:dyDescent="0.2">
      <c r="A69" s="116" t="s">
        <v>83</v>
      </c>
      <c r="B69" s="117"/>
      <c r="C69" s="117"/>
      <c r="D69" s="118"/>
    </row>
  </sheetData>
  <sheetProtection algorithmName="SHA-512" hashValue="i1d6yEaFn8cSbcsqDcz3m9QdErx7oVAZlLx1NliE4bz/CfLm+x14gRALPMVDNVib7J6/xpVHMF0yT3Mn3VMwKg==" saltValue="POlXutjXbJMEZsemE8d/9Q==" spinCount="100000" sheet="1" formatCells="0" formatColumns="0" formatRows="0" insertColumns="0" insertRows="0" insertHyperlinks="0" deleteColumns="0" deleteRows="0" sort="0"/>
  <mergeCells count="34">
    <mergeCell ref="A69:D69"/>
    <mergeCell ref="C60:D61"/>
    <mergeCell ref="A62:D62"/>
    <mergeCell ref="A63:D63"/>
    <mergeCell ref="B65:D65"/>
    <mergeCell ref="B66:D66"/>
    <mergeCell ref="B67:D67"/>
    <mergeCell ref="B68:D68"/>
    <mergeCell ref="A46:D46"/>
    <mergeCell ref="A47:D47"/>
    <mergeCell ref="A48:D49"/>
    <mergeCell ref="A57:B57"/>
    <mergeCell ref="B64:D64"/>
    <mergeCell ref="A53:B56"/>
    <mergeCell ref="C51:D51"/>
    <mergeCell ref="A50:D50"/>
    <mergeCell ref="A59:A61"/>
    <mergeCell ref="B59:B61"/>
    <mergeCell ref="A32:B32"/>
    <mergeCell ref="C32:D32"/>
    <mergeCell ref="A37:B37"/>
    <mergeCell ref="A40:B40"/>
    <mergeCell ref="A45:B45"/>
    <mergeCell ref="C37:D37"/>
    <mergeCell ref="C38:D40"/>
    <mergeCell ref="C41:D41"/>
    <mergeCell ref="C44:D45"/>
    <mergeCell ref="D42:D43"/>
    <mergeCell ref="A29:B29"/>
    <mergeCell ref="A1:D1"/>
    <mergeCell ref="A2:D2"/>
    <mergeCell ref="A3:D3"/>
    <mergeCell ref="C8:D8"/>
    <mergeCell ref="A28:B28"/>
  </mergeCells>
  <dataValidations xWindow="1463" yWindow="838" count="3">
    <dataValidation type="list" allowBlank="1" showInputMessage="1" showErrorMessage="1" sqref="B52" xr:uid="{63C83463-CEC8-42A9-891B-BCFF291D46AC}">
      <formula1>"6%,6.5%,7%,7.5%,8%,8.5%,9%,9.5%,10%,10.5%,11%"</formula1>
    </dataValidation>
    <dataValidation type="list" allowBlank="1" showInputMessage="1" showErrorMessage="1" sqref="D28" xr:uid="{55355D19-BE8D-48ED-937F-49E479DC42CB}">
      <formula1>"Yes, No"</formula1>
    </dataValidation>
    <dataValidation type="list" allowBlank="1" showInputMessage="1" showErrorMessage="1" sqref="C42" xr:uid="{6B325408-862F-46AA-BD49-BB6F809DF86D}">
      <formula1>"Net45, Net60, 2% Net20/ Net45, 2% Net20/ Net60"</formula1>
    </dataValidation>
  </dataValidations>
  <hyperlinks>
    <hyperlink ref="D55" r:id="rId1" xr:uid="{FC40D04B-E641-4A6D-A38B-9BE71423DA07}"/>
    <hyperlink ref="D15" r:id="rId2" xr:uid="{75439558-AC80-CD42-9A56-A81C99B0388A}"/>
    <hyperlink ref="D9" r:id="rId3" xr:uid="{B245EEE7-11C6-A74A-91D4-DE51C750C1E2}"/>
    <hyperlink ref="B15" r:id="rId4" xr:uid="{D4E811A3-DC0D-4E49-889B-4E26A5F9BF7F}"/>
  </hyperlinks>
  <printOptions gridLines="1"/>
  <pageMargins left="0.45" right="0.45" top="0.5" bottom="0.5" header="0.3" footer="0.3"/>
  <pageSetup scale="51"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2355-0D50-4A21-A794-FA48AD938C5E}">
  <dimension ref="A1:CK2"/>
  <sheetViews>
    <sheetView zoomScale="80" zoomScaleNormal="80" workbookViewId="0"/>
  </sheetViews>
  <sheetFormatPr baseColWidth="10" defaultColWidth="8.83203125" defaultRowHeight="15" x14ac:dyDescent="0.2"/>
  <cols>
    <col min="1" max="1" width="38.33203125" bestFit="1" customWidth="1"/>
    <col min="2" max="2" width="18.5" bestFit="1" customWidth="1"/>
    <col min="3" max="3" width="11.6640625" bestFit="1" customWidth="1"/>
    <col min="4" max="4" width="16.6640625" bestFit="1" customWidth="1"/>
    <col min="5" max="5" width="11" customWidth="1"/>
    <col min="6" max="6" width="15.83203125" bestFit="1" customWidth="1"/>
    <col min="7" max="7" width="41.83203125" bestFit="1" customWidth="1"/>
    <col min="8" max="8" width="10.5" bestFit="1" customWidth="1"/>
    <col min="9" max="9" width="9" bestFit="1" customWidth="1"/>
    <col min="11" max="11" width="19.6640625" bestFit="1" customWidth="1"/>
    <col min="12" max="12" width="18" bestFit="1" customWidth="1"/>
    <col min="13" max="13" width="11.33203125" bestFit="1" customWidth="1"/>
    <col min="14" max="14" width="34.33203125" bestFit="1" customWidth="1"/>
    <col min="15" max="15" width="38.33203125" bestFit="1" customWidth="1"/>
    <col min="16" max="16" width="16.5" bestFit="1" customWidth="1"/>
    <col min="20" max="20" width="9.1640625" style="39"/>
    <col min="21" max="21" width="27.83203125" bestFit="1" customWidth="1"/>
    <col min="25" max="25" width="9.1640625" style="39"/>
    <col min="26" max="26" width="33.83203125" bestFit="1" customWidth="1"/>
    <col min="29" max="29" width="7.6640625" bestFit="1" customWidth="1"/>
    <col min="30" max="30" width="9.1640625" style="39"/>
    <col min="31" max="31" width="30.5" bestFit="1" customWidth="1"/>
    <col min="35" max="35" width="9.1640625" style="39"/>
    <col min="36" max="36" width="20.6640625" bestFit="1" customWidth="1"/>
    <col min="38" max="38" width="7.6640625" bestFit="1" customWidth="1"/>
    <col min="39" max="39" width="7.6640625" customWidth="1"/>
    <col min="40" max="40" width="9.1640625" style="39"/>
    <col min="41" max="41" width="14" bestFit="1" customWidth="1"/>
    <col min="43" max="43" width="11.1640625" customWidth="1"/>
    <col min="45" max="45" width="9.1640625" style="39"/>
    <col min="46" max="46" width="27" bestFit="1" customWidth="1"/>
    <col min="50" max="50" width="9.1640625" style="39"/>
    <col min="51" max="51" width="18.5" bestFit="1" customWidth="1"/>
    <col min="55" max="55" width="9.1640625" style="39"/>
    <col min="56" max="56" width="22" customWidth="1"/>
    <col min="57" max="57" width="24.5" bestFit="1" customWidth="1"/>
    <col min="58" max="58" width="11.33203125" customWidth="1"/>
    <col min="59" max="59" width="9.6640625" customWidth="1"/>
    <col min="60" max="60" width="9.1640625" style="39"/>
    <col min="61" max="61" width="17.83203125" customWidth="1"/>
    <col min="62" max="62" width="19.1640625" bestFit="1" customWidth="1"/>
    <col min="63" max="63" width="11.83203125" customWidth="1"/>
    <col min="64" max="64" width="23.5" bestFit="1" customWidth="1"/>
    <col min="65" max="65" width="16.33203125" bestFit="1" customWidth="1"/>
    <col min="66" max="66" width="17.5" bestFit="1" customWidth="1"/>
    <col min="67" max="67" width="17.6640625" bestFit="1" customWidth="1"/>
    <col min="68" max="68" width="12.33203125" bestFit="1" customWidth="1"/>
    <col min="69" max="69" width="15.1640625" customWidth="1"/>
    <col min="70" max="70" width="37.5" bestFit="1" customWidth="1"/>
    <col min="71" max="71" width="27" bestFit="1" customWidth="1"/>
    <col min="72" max="72" width="24.1640625" bestFit="1" customWidth="1"/>
    <col min="73" max="73" width="14.5" bestFit="1" customWidth="1"/>
    <col min="74" max="74" width="6.1640625" bestFit="1" customWidth="1"/>
    <col min="75" max="75" width="11.1640625" customWidth="1"/>
    <col min="76" max="76" width="16.33203125" bestFit="1" customWidth="1"/>
    <col min="77" max="77" width="22.83203125" customWidth="1"/>
    <col min="78" max="78" width="18.83203125" bestFit="1" customWidth="1"/>
    <col min="79" max="79" width="31" bestFit="1" customWidth="1"/>
    <col min="80" max="80" width="27.83203125" bestFit="1" customWidth="1"/>
    <col min="81" max="81" width="21" customWidth="1"/>
    <col min="82" max="82" width="8.83203125" customWidth="1"/>
    <col min="83" max="83" width="11.83203125" customWidth="1"/>
    <col min="84" max="84" width="7.33203125" bestFit="1" customWidth="1"/>
    <col min="85" max="85" width="20.5" bestFit="1" customWidth="1"/>
    <col min="86" max="86" width="31.33203125" bestFit="1" customWidth="1"/>
    <col min="87" max="87" width="35.5" bestFit="1" customWidth="1"/>
  </cols>
  <sheetData>
    <row r="1" spans="1:89" s="41" customFormat="1" ht="85" x14ac:dyDescent="0.2">
      <c r="A1" s="27" t="s">
        <v>1</v>
      </c>
      <c r="B1" s="3" t="s">
        <v>2</v>
      </c>
      <c r="C1" s="3" t="s">
        <v>3</v>
      </c>
      <c r="D1" s="3" t="s">
        <v>4</v>
      </c>
      <c r="E1" s="3" t="s">
        <v>5</v>
      </c>
      <c r="F1" s="3" t="s">
        <v>6</v>
      </c>
      <c r="G1" s="3" t="s">
        <v>65</v>
      </c>
      <c r="H1" s="3" t="s">
        <v>8</v>
      </c>
      <c r="I1" s="3" t="s">
        <v>9</v>
      </c>
      <c r="J1" s="3" t="s">
        <v>10</v>
      </c>
      <c r="K1" s="3" t="s">
        <v>12</v>
      </c>
      <c r="L1" s="3" t="s">
        <v>13</v>
      </c>
      <c r="M1" s="3" t="s">
        <v>14</v>
      </c>
      <c r="N1" s="3" t="s">
        <v>15</v>
      </c>
      <c r="O1" s="6" t="s">
        <v>16</v>
      </c>
      <c r="P1" s="27" t="s">
        <v>17</v>
      </c>
      <c r="Q1" s="3" t="s">
        <v>5</v>
      </c>
      <c r="R1" s="3" t="s">
        <v>18</v>
      </c>
      <c r="S1" s="3" t="s">
        <v>19</v>
      </c>
      <c r="T1" s="38"/>
      <c r="U1" s="27" t="s">
        <v>22</v>
      </c>
      <c r="V1" s="3" t="s">
        <v>5</v>
      </c>
      <c r="W1" s="3" t="s">
        <v>18</v>
      </c>
      <c r="X1" s="3" t="s">
        <v>19</v>
      </c>
      <c r="Y1" s="38"/>
      <c r="Z1" s="27" t="s">
        <v>24</v>
      </c>
      <c r="AA1" s="3" t="s">
        <v>5</v>
      </c>
      <c r="AB1" s="3" t="s">
        <v>73</v>
      </c>
      <c r="AC1" s="3" t="s">
        <v>74</v>
      </c>
      <c r="AD1" s="38"/>
      <c r="AE1" s="27" t="s">
        <v>27</v>
      </c>
      <c r="AF1" s="3" t="s">
        <v>5</v>
      </c>
      <c r="AG1" s="3" t="s">
        <v>19</v>
      </c>
      <c r="AH1" s="3" t="s">
        <v>74</v>
      </c>
      <c r="AI1" s="38"/>
      <c r="AJ1" s="27" t="s">
        <v>20</v>
      </c>
      <c r="AK1" s="3" t="s">
        <v>5</v>
      </c>
      <c r="AL1" s="3" t="s">
        <v>18</v>
      </c>
      <c r="AM1" s="3" t="s">
        <v>73</v>
      </c>
      <c r="AN1" s="40"/>
      <c r="AO1" s="27" t="s">
        <v>23</v>
      </c>
      <c r="AP1" s="3" t="s">
        <v>5</v>
      </c>
      <c r="AQ1" s="3" t="s">
        <v>18</v>
      </c>
      <c r="AR1" s="3" t="s">
        <v>19</v>
      </c>
      <c r="AS1" s="38"/>
      <c r="AT1" s="27" t="s">
        <v>26</v>
      </c>
      <c r="AU1" s="3" t="s">
        <v>5</v>
      </c>
      <c r="AV1" s="3" t="s">
        <v>19</v>
      </c>
      <c r="AW1" s="3" t="s">
        <v>74</v>
      </c>
      <c r="AX1" s="40"/>
      <c r="AY1" s="27" t="s">
        <v>66</v>
      </c>
      <c r="AZ1" s="3" t="s">
        <v>5</v>
      </c>
      <c r="BA1" s="3" t="s">
        <v>19</v>
      </c>
      <c r="BB1" s="3" t="s">
        <v>25</v>
      </c>
      <c r="BC1" s="38"/>
      <c r="BD1" s="29" t="s">
        <v>75</v>
      </c>
      <c r="BE1" s="3" t="s">
        <v>76</v>
      </c>
      <c r="BF1" s="3" t="s">
        <v>77</v>
      </c>
      <c r="BG1" s="3" t="s">
        <v>73</v>
      </c>
      <c r="BH1" s="38"/>
      <c r="BI1" s="42" t="s">
        <v>78</v>
      </c>
      <c r="BJ1" s="3" t="s">
        <v>33</v>
      </c>
      <c r="BK1" s="30" t="s">
        <v>67</v>
      </c>
      <c r="BL1" s="31" t="s">
        <v>37</v>
      </c>
      <c r="BM1" s="31" t="s">
        <v>38</v>
      </c>
      <c r="BN1" s="31" t="s">
        <v>39</v>
      </c>
      <c r="BO1" s="28" t="s">
        <v>40</v>
      </c>
      <c r="BP1" s="28" t="s">
        <v>41</v>
      </c>
      <c r="BQ1" s="32" t="s">
        <v>42</v>
      </c>
      <c r="BR1" s="33" t="s">
        <v>68</v>
      </c>
      <c r="BS1" s="28" t="s">
        <v>69</v>
      </c>
      <c r="BT1" s="34" t="s">
        <v>45</v>
      </c>
      <c r="BU1" s="28" t="s">
        <v>46</v>
      </c>
      <c r="BV1" s="28" t="s">
        <v>19</v>
      </c>
      <c r="BW1" s="28" t="s">
        <v>5</v>
      </c>
      <c r="BX1" s="35" t="s">
        <v>48</v>
      </c>
      <c r="BY1" s="36" t="s">
        <v>70</v>
      </c>
      <c r="BZ1" s="36" t="s">
        <v>50</v>
      </c>
      <c r="CA1" s="36" t="s">
        <v>57</v>
      </c>
      <c r="CB1" s="36" t="s">
        <v>58</v>
      </c>
      <c r="CC1" s="37" t="s">
        <v>79</v>
      </c>
      <c r="CD1" s="33" t="s">
        <v>19</v>
      </c>
      <c r="CE1" s="33" t="s">
        <v>5</v>
      </c>
      <c r="CF1" s="33" t="s">
        <v>25</v>
      </c>
      <c r="CG1" s="33" t="s">
        <v>80</v>
      </c>
      <c r="CH1" s="33" t="s">
        <v>71</v>
      </c>
      <c r="CI1" s="33" t="s">
        <v>72</v>
      </c>
      <c r="CJ1" s="33" t="s">
        <v>81</v>
      </c>
      <c r="CK1" s="33" t="s">
        <v>82</v>
      </c>
    </row>
    <row r="2" spans="1:89" x14ac:dyDescent="0.2">
      <c r="A2" t="str">
        <f>'2023'!B4</f>
        <v>Desert Fox Golf, LLC</v>
      </c>
      <c r="B2" t="str">
        <f>'2023'!B5</f>
        <v xml:space="preserve">Desert Fox Golf </v>
      </c>
      <c r="C2" t="str">
        <f>'2023'!B6</f>
        <v>40 W. Baseline Road, STE 118</v>
      </c>
      <c r="D2" t="str">
        <f>'2023'!B7</f>
        <v>Mesa, AZ 85210</v>
      </c>
      <c r="E2" t="str">
        <f>'2023'!B8</f>
        <v>833-803-4653</v>
      </c>
      <c r="F2" t="str">
        <f>'2023'!B9</f>
        <v>N/A</v>
      </c>
      <c r="G2">
        <f>'2023'!D4</f>
        <v>0</v>
      </c>
      <c r="H2" t="str">
        <f>'2023'!D5</f>
        <v>N/A</v>
      </c>
      <c r="I2" t="str">
        <f>'2023'!D6</f>
        <v>N/A</v>
      </c>
      <c r="J2" t="str">
        <f>'2023'!D7</f>
        <v>N/A</v>
      </c>
      <c r="K2" t="str">
        <f>'2023'!D9</f>
        <v>www.desertfoxgolf.com</v>
      </c>
      <c r="L2" t="str">
        <f>'2023'!D10</f>
        <v>N/A</v>
      </c>
      <c r="M2" t="str">
        <f>'2023'!D11</f>
        <v>N/A</v>
      </c>
      <c r="N2" t="str">
        <f>'2023'!B10</f>
        <v>Yes</v>
      </c>
      <c r="O2" t="str">
        <f>'2023'!B11</f>
        <v>Desert Fox Golf</v>
      </c>
      <c r="P2" t="str">
        <f>'2023'!B12</f>
        <v>Logan Barbour</v>
      </c>
      <c r="Q2">
        <f>'2023'!B13</f>
        <v>0</v>
      </c>
      <c r="R2" t="str">
        <f>'2023'!B14</f>
        <v>480-215-9441</v>
      </c>
      <c r="S2" t="str">
        <f>'2023'!B15</f>
        <v>logan@desertfoxgolf.com</v>
      </c>
      <c r="U2" t="str">
        <f>'2023'!B16</f>
        <v>N/A</v>
      </c>
      <c r="V2">
        <f>'2023'!B17</f>
        <v>0</v>
      </c>
      <c r="W2">
        <f>'2023'!B18</f>
        <v>0</v>
      </c>
      <c r="X2">
        <f>'2023'!B19</f>
        <v>0</v>
      </c>
      <c r="Z2" t="str">
        <f>'2023'!B20</f>
        <v>N/A</v>
      </c>
      <c r="AA2">
        <f>'2023'!B21</f>
        <v>0</v>
      </c>
      <c r="AB2">
        <f>'2023'!B22</f>
        <v>0</v>
      </c>
      <c r="AC2">
        <f>'2023'!B23</f>
        <v>0</v>
      </c>
      <c r="AE2" t="str">
        <f>'2023'!B24</f>
        <v>Logan Barbour</v>
      </c>
      <c r="AF2">
        <f>'2023'!B25</f>
        <v>0</v>
      </c>
      <c r="AG2">
        <f>'2023'!B26</f>
        <v>0</v>
      </c>
      <c r="AH2">
        <f>'2023'!B27</f>
        <v>0</v>
      </c>
      <c r="AJ2" t="str">
        <f>'2023'!D12</f>
        <v>Scott Kovesdy</v>
      </c>
      <c r="AK2">
        <f>'2023'!D13</f>
        <v>0</v>
      </c>
      <c r="AL2" t="str">
        <f>'2023'!D14</f>
        <v>480-628-3611</v>
      </c>
      <c r="AM2" t="str">
        <f>'2023'!D15</f>
        <v>scott@desertfoxgolf.com</v>
      </c>
      <c r="AO2" t="str">
        <f>'2023'!D16</f>
        <v>Scott Kovesdy</v>
      </c>
      <c r="AP2">
        <f>'2023'!D17</f>
        <v>0</v>
      </c>
      <c r="AQ2">
        <f>'2023'!D18</f>
        <v>0</v>
      </c>
      <c r="AR2">
        <f>'2023'!D19</f>
        <v>0</v>
      </c>
      <c r="AT2" t="str">
        <f>'2023'!D20</f>
        <v>Scott Kovesdy</v>
      </c>
      <c r="AU2">
        <f>'2023'!D21</f>
        <v>0</v>
      </c>
      <c r="AV2">
        <f>'2023'!D22</f>
        <v>0</v>
      </c>
      <c r="AW2">
        <f>'2023'!D23</f>
        <v>0</v>
      </c>
      <c r="AY2" t="str">
        <f>'2023'!D24</f>
        <v>Scott Kovesdy</v>
      </c>
      <c r="AZ2">
        <f>'2023'!D25</f>
        <v>0</v>
      </c>
      <c r="BA2">
        <f>'2023'!D26</f>
        <v>0</v>
      </c>
      <c r="BB2">
        <f>'2023'!D27</f>
        <v>0</v>
      </c>
      <c r="BD2" t="str">
        <f>'2023'!D28</f>
        <v>No</v>
      </c>
      <c r="BE2">
        <f>'2023'!D29</f>
        <v>0</v>
      </c>
      <c r="BF2">
        <f>'2023'!D30</f>
        <v>0</v>
      </c>
      <c r="BG2">
        <f>'2023'!D31</f>
        <v>0</v>
      </c>
      <c r="BI2" t="str">
        <f>'2023'!B30</f>
        <v>logan@desertfoxgolf.com</v>
      </c>
      <c r="BJ2" t="str">
        <f>'2023'!B31</f>
        <v>logan@desertfoxgolf.com</v>
      </c>
      <c r="BK2" t="str">
        <f>'2023'!B33</f>
        <v>No</v>
      </c>
      <c r="BL2">
        <f>'2023'!B34</f>
        <v>0</v>
      </c>
      <c r="BM2">
        <f>'2023'!B35</f>
        <v>0</v>
      </c>
      <c r="BN2">
        <f>'2023'!B36</f>
        <v>0</v>
      </c>
      <c r="BO2" t="str">
        <f>'2023'!D33</f>
        <v>No</v>
      </c>
      <c r="BP2" t="str">
        <f>'2023'!D34</f>
        <v>No</v>
      </c>
      <c r="BQ2" t="str">
        <f>'2023'!D35</f>
        <v>Breast Cancer Research</v>
      </c>
      <c r="BR2" t="str">
        <f>'2023'!B38</f>
        <v>NO</v>
      </c>
      <c r="BS2" t="str">
        <f>'2023'!B39</f>
        <v>Net 30 payment</v>
      </c>
      <c r="BT2">
        <f>'2023'!B41</f>
        <v>0</v>
      </c>
      <c r="BU2">
        <f>'2023'!B42</f>
        <v>0</v>
      </c>
      <c r="BV2">
        <f>'2023'!B43</f>
        <v>0</v>
      </c>
      <c r="BW2">
        <f>'2023'!B44</f>
        <v>0</v>
      </c>
      <c r="BX2">
        <f>'2023'!C42</f>
        <v>0</v>
      </c>
      <c r="BY2" s="43" t="str">
        <f>'2023'!A52</f>
        <v>$1-$45 Million</v>
      </c>
      <c r="BZ2">
        <f>'2023'!B52</f>
        <v>0</v>
      </c>
      <c r="CA2">
        <f>'2023'!A59</f>
        <v>0</v>
      </c>
      <c r="CB2">
        <f>'2023'!B59</f>
        <v>0</v>
      </c>
      <c r="CC2" t="str">
        <f>'2023'!D56</f>
        <v>Scott Kovesdy</v>
      </c>
      <c r="CD2" t="str">
        <f>'2023'!D57</f>
        <v>scott@desertfoxgolf.com</v>
      </c>
      <c r="CE2" t="str">
        <f>'2023'!D58</f>
        <v>480-628-3611</v>
      </c>
      <c r="CF2">
        <f>'2023'!D59</f>
        <v>0</v>
      </c>
      <c r="CG2" t="str">
        <f>'2023'!B64</f>
        <v>Desert Fox Golf, LLC</v>
      </c>
      <c r="CH2" t="str">
        <f>'2023'!B65</f>
        <v>Scott L. Kovesdy</v>
      </c>
      <c r="CI2" t="str">
        <f>'2023'!B66</f>
        <v>Scott Kovesdy</v>
      </c>
      <c r="CJ2" t="str">
        <f>'2023'!B67</f>
        <v>Owner</v>
      </c>
      <c r="CK2">
        <f>'2023'!B68</f>
        <v>45134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2023</vt:lpstr>
      <vt:lpstr>Hidden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Taussig, Jill</dc:creator>
  <cp:lastModifiedBy>Scott Kovesdy</cp:lastModifiedBy>
  <cp:lastPrinted>2018-08-23T14:38:48Z</cp:lastPrinted>
  <dcterms:created xsi:type="dcterms:W3CDTF">2018-08-20T15:57:10Z</dcterms:created>
  <dcterms:modified xsi:type="dcterms:W3CDTF">2023-07-27T18:29:48Z</dcterms:modified>
</cp:coreProperties>
</file>