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user/Library/Mobile Documents/com~apple~CloudDocs/DFG_OPEN/Sales/Golf Shop | Store | Bundle | App/PGA Super Store/"/>
    </mc:Choice>
  </mc:AlternateContent>
  <xr:revisionPtr revIDLastSave="0" documentId="13_ncr:1_{E2AF7361-9EA1-6F4D-B157-BF7BBA473E66}" xr6:coauthVersionLast="47" xr6:coauthVersionMax="47" xr10:uidLastSave="{00000000-0000-0000-0000-000000000000}"/>
  <bookViews>
    <workbookView xWindow="1340" yWindow="960" windowWidth="34520" windowHeight="21200" xr2:uid="{00000000-000D-0000-FFFF-FFFF00000000}"/>
  </bookViews>
  <sheets>
    <sheet name="New Item Set-Up " sheetId="2" r:id="rId1"/>
  </sheets>
  <definedNames>
    <definedName name="_xlnm.Print_Area" localSheetId="0">'New Item Set-Up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2" l="1"/>
  <c r="L38" i="2"/>
  <c r="O38" i="2" s="1"/>
  <c r="L37" i="2"/>
  <c r="O37" i="2" s="1"/>
  <c r="L36" i="2"/>
  <c r="O36" i="2" s="1"/>
  <c r="L35" i="2"/>
  <c r="O35" i="2" s="1"/>
  <c r="L34" i="2"/>
  <c r="O34" i="2" s="1"/>
  <c r="L33" i="2"/>
  <c r="O33" i="2" s="1"/>
  <c r="L32" i="2"/>
  <c r="O32" i="2" s="1"/>
  <c r="L31" i="2"/>
  <c r="O31" i="2" s="1"/>
  <c r="L30" i="2"/>
  <c r="O30" i="2" s="1"/>
  <c r="L29" i="2"/>
  <c r="O29" i="2" s="1"/>
  <c r="L28" i="2"/>
  <c r="O28" i="2" s="1"/>
  <c r="L27" i="2"/>
  <c r="O27" i="2" s="1"/>
  <c r="L26" i="2"/>
  <c r="O26" i="2" s="1"/>
  <c r="L25" i="2"/>
  <c r="O25" i="2" s="1"/>
  <c r="L24" i="2"/>
  <c r="O24" i="2" s="1"/>
  <c r="L23" i="2"/>
  <c r="O23" i="2" s="1"/>
  <c r="L22" i="2"/>
  <c r="O22" i="2" s="1"/>
  <c r="L21" i="2"/>
  <c r="O21" i="2" s="1"/>
  <c r="L20" i="2"/>
  <c r="O20" i="2" s="1"/>
  <c r="L19" i="2"/>
  <c r="O19" i="2" s="1"/>
  <c r="L18" i="2"/>
  <c r="O18" i="2" s="1"/>
  <c r="L17" i="2"/>
  <c r="O17" i="2" s="1"/>
  <c r="O16" i="2"/>
  <c r="O15" i="2"/>
  <c r="O14" i="2"/>
  <c r="O13" i="2"/>
  <c r="O12" i="2"/>
  <c r="O11" i="2"/>
  <c r="O10" i="2"/>
  <c r="O8" i="2"/>
  <c r="O7" i="2"/>
  <c r="O6" i="2"/>
  <c r="O5" i="2"/>
  <c r="O4" i="2"/>
</calcChain>
</file>

<file path=xl/sharedStrings.xml><?xml version="1.0" encoding="utf-8"?>
<sst xmlns="http://schemas.openxmlformats.org/spreadsheetml/2006/main" count="89" uniqueCount="58">
  <si>
    <t>IMU</t>
  </si>
  <si>
    <t>Merch Cat</t>
  </si>
  <si>
    <t>Color</t>
  </si>
  <si>
    <t>VSN</t>
  </si>
  <si>
    <t>UPC</t>
  </si>
  <si>
    <t>Description</t>
  </si>
  <si>
    <t>Available Ship Date</t>
  </si>
  <si>
    <t>MAP Retail</t>
  </si>
  <si>
    <t>Gross Cost</t>
  </si>
  <si>
    <t>Discount</t>
  </si>
  <si>
    <t>Net Cost</t>
  </si>
  <si>
    <t>PGATSS Article #</t>
  </si>
  <si>
    <t>Min Order Qty</t>
  </si>
  <si>
    <t xml:space="preserve">Brand: </t>
  </si>
  <si>
    <t>Vendor:</t>
  </si>
  <si>
    <t>MSRP</t>
  </si>
  <si>
    <t>Avail for Drop Ship Y/N</t>
  </si>
  <si>
    <t>Date avail for Drop Ship</t>
  </si>
  <si>
    <t>PAR Date</t>
  </si>
  <si>
    <t>Digital Assets for Ecom</t>
  </si>
  <si>
    <t>MasterStyle</t>
  </si>
  <si>
    <t>PC200D</t>
  </si>
  <si>
    <t>PC202D</t>
  </si>
  <si>
    <t>PC203D</t>
  </si>
  <si>
    <t>PC204D</t>
  </si>
  <si>
    <t>PC205D</t>
  </si>
  <si>
    <t>PC202C-BLUEline</t>
  </si>
  <si>
    <t>PC202C-GREENline</t>
  </si>
  <si>
    <t>PC202C-REDline</t>
  </si>
  <si>
    <t>PC202C-BALLS</t>
  </si>
  <si>
    <t>PC202C-WORK</t>
  </si>
  <si>
    <t>PC202C-SHOOT</t>
  </si>
  <si>
    <t>PC204C-WINE</t>
  </si>
  <si>
    <t>Phone Caddy V2 DFG - Orange</t>
  </si>
  <si>
    <t>Phone Caddy V2 DFG - Gray</t>
  </si>
  <si>
    <t>Phone Caddy V2 DFG - Pink</t>
  </si>
  <si>
    <t>Phone Caddy V2 DFG - Red</t>
  </si>
  <si>
    <t>Phone Caddy V2 DFG - Blue</t>
  </si>
  <si>
    <t>Phone Caddy V2 Patriotic - Blue Line</t>
  </si>
  <si>
    <t>Phone Caddy V2 Patriotic - Green Line</t>
  </si>
  <si>
    <t>Phone Caddy V2 Patriotic - Red Line</t>
  </si>
  <si>
    <t>Phone Caddy V2 Funny - It Takes Balls</t>
  </si>
  <si>
    <t>Phone Caddy V2 Funny - I Work</t>
  </si>
  <si>
    <t>Phone Caddy V2 Funny -  Shoot 5 Write 4</t>
  </si>
  <si>
    <t>Phone Caddy V2 Funny - Wine Down</t>
  </si>
  <si>
    <t>Orange</t>
  </si>
  <si>
    <t>Gray</t>
  </si>
  <si>
    <t>Pink</t>
  </si>
  <si>
    <t>Red</t>
  </si>
  <si>
    <t>Blue</t>
  </si>
  <si>
    <t>3" x 2.5" x 3.5"</t>
  </si>
  <si>
    <t>Size
(LxWxH)</t>
  </si>
  <si>
    <t>PC211D</t>
  </si>
  <si>
    <t>Phone Caddy V2 DFG - Black w/ Gray DFG Logo</t>
  </si>
  <si>
    <t>Black</t>
  </si>
  <si>
    <t>Y</t>
  </si>
  <si>
    <t>Desert Fox Golf, LLC</t>
  </si>
  <si>
    <t xml:space="preserve">Desert Fox Golf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</si>
</sst>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0" borderId="0" xfId="0" applyFont="1"/>
    <xf numFmtId="0" fontId="0" fillId="0" borderId="1" xfId="0" applyFont="1" applyBorder="1"/>
    <xf numFmtId="1" fontId="0" fillId="0" borderId="1" xfId="0" applyNumberFormat="1" applyFont="1" applyBorder="1"/>
    <xf numFmtId="0" fontId="4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 applyAlignment="1">
      <alignment horizontal="center"/>
    </xf>
    <xf numFmtId="0" fontId="2" fillId="3" borderId="2" xfId="0" applyFont="1" applyFill="1" applyBorder="1" applyAlignment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64" fontId="2" fillId="3" borderId="2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0" fontId="0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2" fillId="3" borderId="2" xfId="1" applyNumberFormat="1" applyFont="1" applyFill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/>
    <xf numFmtId="164" fontId="6" fillId="4" borderId="3" xfId="0" applyNumberFormat="1" applyFont="1" applyFill="1" applyBorder="1" applyAlignment="1">
      <alignment horizontal="center" wrapText="1"/>
    </xf>
    <xf numFmtId="164" fontId="6" fillId="4" borderId="4" xfId="0" applyNumberFormat="1" applyFont="1" applyFill="1" applyBorder="1" applyAlignment="1">
      <alignment horizontal="center"/>
    </xf>
    <xf numFmtId="0" fontId="0" fillId="0" borderId="5" xfId="0" applyFont="1" applyBorder="1"/>
    <xf numFmtId="0" fontId="0" fillId="0" borderId="5" xfId="0" applyBorder="1"/>
    <xf numFmtId="0" fontId="2" fillId="3" borderId="1" xfId="0" applyFont="1" applyFill="1" applyBorder="1" applyAlignment="1">
      <alignment wrapText="1"/>
    </xf>
    <xf numFmtId="14" fontId="0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0" fillId="0" borderId="1" xfId="0" applyFont="1" applyFill="1" applyBorder="1"/>
  </cellXfs>
  <cellStyles count="3">
    <cellStyle name="Currency" xfId="1" builtinId="4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workbookViewId="0">
      <pane ySplit="3" topLeftCell="A4" activePane="bottomLeft" state="frozen"/>
      <selection pane="bottomLeft" activeCell="C22" sqref="C22"/>
    </sheetView>
  </sheetViews>
  <sheetFormatPr baseColWidth="10" defaultColWidth="8.83203125" defaultRowHeight="15" x14ac:dyDescent="0.2"/>
  <cols>
    <col min="1" max="2" width="12.5" customWidth="1"/>
    <col min="3" max="3" width="16.6640625" style="1" customWidth="1"/>
    <col min="4" max="4" width="24.5" style="1" customWidth="1"/>
    <col min="5" max="5" width="39.1640625" style="1" bestFit="1" customWidth="1"/>
    <col min="6" max="7" width="12.5" style="12" customWidth="1"/>
    <col min="8" max="8" width="13.5" style="12" customWidth="1"/>
    <col min="9" max="9" width="12.83203125" style="12" customWidth="1"/>
    <col min="10" max="10" width="13.83203125" style="12" bestFit="1" customWidth="1"/>
    <col min="11" max="13" width="13.83203125" style="12" customWidth="1"/>
    <col min="14" max="14" width="11.5" style="12" customWidth="1"/>
    <col min="15" max="15" width="13.83203125" style="12" customWidth="1"/>
    <col min="16" max="16" width="13.83203125" style="17" customWidth="1"/>
  </cols>
  <sheetData>
    <row r="1" spans="1:20" x14ac:dyDescent="0.2">
      <c r="A1" s="1" t="s">
        <v>14</v>
      </c>
      <c r="B1" s="1" t="s">
        <v>56</v>
      </c>
    </row>
    <row r="2" spans="1:20" x14ac:dyDescent="0.2">
      <c r="A2" s="1" t="s">
        <v>13</v>
      </c>
      <c r="B2" s="1" t="s">
        <v>57</v>
      </c>
    </row>
    <row r="3" spans="1:20" ht="48" x14ac:dyDescent="0.2">
      <c r="A3" s="14" t="s">
        <v>11</v>
      </c>
      <c r="B3" s="14" t="s">
        <v>20</v>
      </c>
      <c r="C3" s="8" t="s">
        <v>3</v>
      </c>
      <c r="D3" s="8" t="s">
        <v>4</v>
      </c>
      <c r="E3" s="8" t="s">
        <v>5</v>
      </c>
      <c r="F3" s="9" t="s">
        <v>2</v>
      </c>
      <c r="G3" s="10" t="s">
        <v>51</v>
      </c>
      <c r="H3" s="15" t="s">
        <v>1</v>
      </c>
      <c r="I3" s="10" t="s">
        <v>6</v>
      </c>
      <c r="J3" s="11" t="s">
        <v>8</v>
      </c>
      <c r="K3" s="11" t="s">
        <v>9</v>
      </c>
      <c r="L3" s="11" t="s">
        <v>10</v>
      </c>
      <c r="M3" s="11" t="s">
        <v>15</v>
      </c>
      <c r="N3" s="11" t="s">
        <v>7</v>
      </c>
      <c r="O3" s="11" t="s">
        <v>0</v>
      </c>
      <c r="P3" s="18" t="s">
        <v>12</v>
      </c>
      <c r="Q3" s="21" t="s">
        <v>16</v>
      </c>
      <c r="R3" s="21" t="s">
        <v>17</v>
      </c>
      <c r="S3" s="22" t="s">
        <v>18</v>
      </c>
      <c r="T3" s="25" t="s">
        <v>19</v>
      </c>
    </row>
    <row r="4" spans="1:20" s="1" customFormat="1" x14ac:dyDescent="0.2">
      <c r="A4" s="4"/>
      <c r="B4" s="4"/>
      <c r="C4" s="19" t="s">
        <v>21</v>
      </c>
      <c r="D4" s="20">
        <v>850022118005</v>
      </c>
      <c r="E4" s="28" t="s">
        <v>33</v>
      </c>
      <c r="F4" s="5" t="s">
        <v>45</v>
      </c>
      <c r="G4" s="5" t="s">
        <v>50</v>
      </c>
      <c r="H4" s="5"/>
      <c r="I4" s="26">
        <v>44609</v>
      </c>
      <c r="J4" s="7">
        <v>12.5</v>
      </c>
      <c r="K4" s="5">
        <v>0</v>
      </c>
      <c r="L4" s="7">
        <v>12.5</v>
      </c>
      <c r="M4" s="7">
        <v>25</v>
      </c>
      <c r="N4" s="7">
        <v>24.95</v>
      </c>
      <c r="O4" s="13">
        <f>(N4-L4)/N4</f>
        <v>0.49899799599198397</v>
      </c>
      <c r="P4" s="16">
        <v>10</v>
      </c>
      <c r="Q4" s="2"/>
      <c r="R4" s="2"/>
      <c r="S4" s="23"/>
      <c r="T4" s="2" t="s">
        <v>55</v>
      </c>
    </row>
    <row r="5" spans="1:20" s="1" customFormat="1" x14ac:dyDescent="0.2">
      <c r="A5" s="2"/>
      <c r="B5" s="2"/>
      <c r="C5" s="19" t="s">
        <v>22</v>
      </c>
      <c r="D5" s="20">
        <v>850022118128</v>
      </c>
      <c r="E5" s="28" t="s">
        <v>34</v>
      </c>
      <c r="F5" s="5" t="s">
        <v>46</v>
      </c>
      <c r="G5" s="5" t="s">
        <v>50</v>
      </c>
      <c r="H5" s="5"/>
      <c r="I5" s="26">
        <v>44609</v>
      </c>
      <c r="J5" s="7">
        <v>12.5</v>
      </c>
      <c r="K5" s="5">
        <v>0</v>
      </c>
      <c r="L5" s="7">
        <v>12.5</v>
      </c>
      <c r="M5" s="7">
        <v>25</v>
      </c>
      <c r="N5" s="7">
        <v>24.95</v>
      </c>
      <c r="O5" s="13">
        <f t="shared" ref="O5:O25" si="0">(N5-L5)/N5</f>
        <v>0.49899799599198397</v>
      </c>
      <c r="P5" s="16">
        <v>10</v>
      </c>
      <c r="Q5" s="2"/>
      <c r="R5" s="2"/>
      <c r="S5" s="23"/>
      <c r="T5" s="2" t="s">
        <v>55</v>
      </c>
    </row>
    <row r="6" spans="1:20" x14ac:dyDescent="0.2">
      <c r="A6" s="6"/>
      <c r="B6" s="6"/>
      <c r="C6" s="2" t="s">
        <v>23</v>
      </c>
      <c r="D6" s="3">
        <v>850022118029</v>
      </c>
      <c r="E6" s="28" t="s">
        <v>35</v>
      </c>
      <c r="F6" s="5" t="s">
        <v>47</v>
      </c>
      <c r="G6" s="5" t="s">
        <v>50</v>
      </c>
      <c r="H6" s="5"/>
      <c r="I6" s="26">
        <v>44609</v>
      </c>
      <c r="J6" s="7">
        <v>12.5</v>
      </c>
      <c r="K6" s="5">
        <v>0</v>
      </c>
      <c r="L6" s="7">
        <v>12.5</v>
      </c>
      <c r="M6" s="7">
        <v>25</v>
      </c>
      <c r="N6" s="7">
        <v>24.95</v>
      </c>
      <c r="O6" s="13">
        <f t="shared" si="0"/>
        <v>0.49899799599198397</v>
      </c>
      <c r="P6" s="16">
        <v>10</v>
      </c>
      <c r="Q6" s="6"/>
      <c r="R6" s="6"/>
      <c r="S6" s="24"/>
      <c r="T6" s="2" t="s">
        <v>55</v>
      </c>
    </row>
    <row r="7" spans="1:20" x14ac:dyDescent="0.2">
      <c r="A7" s="6"/>
      <c r="B7" s="6"/>
      <c r="C7" s="2" t="s">
        <v>24</v>
      </c>
      <c r="D7" s="3">
        <v>850022118036</v>
      </c>
      <c r="E7" s="28" t="s">
        <v>36</v>
      </c>
      <c r="F7" s="5" t="s">
        <v>48</v>
      </c>
      <c r="G7" s="5" t="s">
        <v>50</v>
      </c>
      <c r="H7" s="5"/>
      <c r="I7" s="26">
        <v>44609</v>
      </c>
      <c r="J7" s="7">
        <v>12.5</v>
      </c>
      <c r="K7" s="5">
        <v>0</v>
      </c>
      <c r="L7" s="7">
        <v>12.5</v>
      </c>
      <c r="M7" s="7">
        <v>25</v>
      </c>
      <c r="N7" s="7">
        <v>24.95</v>
      </c>
      <c r="O7" s="13">
        <f t="shared" si="0"/>
        <v>0.49899799599198397</v>
      </c>
      <c r="P7" s="16">
        <v>10</v>
      </c>
      <c r="Q7" s="6"/>
      <c r="R7" s="6"/>
      <c r="S7" s="24"/>
      <c r="T7" s="2" t="s">
        <v>55</v>
      </c>
    </row>
    <row r="8" spans="1:20" x14ac:dyDescent="0.2">
      <c r="A8" s="6"/>
      <c r="B8" s="6"/>
      <c r="C8" s="2" t="s">
        <v>25</v>
      </c>
      <c r="D8" s="3">
        <v>850022118043</v>
      </c>
      <c r="E8" s="28" t="s">
        <v>37</v>
      </c>
      <c r="F8" s="5" t="s">
        <v>49</v>
      </c>
      <c r="G8" s="5" t="s">
        <v>50</v>
      </c>
      <c r="H8" s="5"/>
      <c r="I8" s="26">
        <v>44609</v>
      </c>
      <c r="J8" s="7">
        <v>12.5</v>
      </c>
      <c r="K8" s="5">
        <v>0</v>
      </c>
      <c r="L8" s="7">
        <v>12.5</v>
      </c>
      <c r="M8" s="7">
        <v>25</v>
      </c>
      <c r="N8" s="7">
        <v>24.95</v>
      </c>
      <c r="O8" s="13">
        <f t="shared" si="0"/>
        <v>0.49899799599198397</v>
      </c>
      <c r="P8" s="16">
        <v>10</v>
      </c>
      <c r="Q8" s="6"/>
      <c r="R8" s="6"/>
      <c r="S8" s="24"/>
      <c r="T8" s="2" t="s">
        <v>55</v>
      </c>
    </row>
    <row r="9" spans="1:20" x14ac:dyDescent="0.2">
      <c r="A9" s="6"/>
      <c r="B9" s="6"/>
      <c r="C9" s="29" t="s">
        <v>52</v>
      </c>
      <c r="D9" s="3">
        <v>850022118302</v>
      </c>
      <c r="E9" s="27" t="s">
        <v>53</v>
      </c>
      <c r="F9" s="5" t="s">
        <v>54</v>
      </c>
      <c r="G9" s="5" t="s">
        <v>50</v>
      </c>
      <c r="H9" s="5"/>
      <c r="I9" s="26">
        <v>44609</v>
      </c>
      <c r="J9" s="7">
        <v>12.5</v>
      </c>
      <c r="K9" s="5">
        <v>0</v>
      </c>
      <c r="L9" s="7">
        <v>12.5</v>
      </c>
      <c r="M9" s="7">
        <v>25</v>
      </c>
      <c r="N9" s="7">
        <v>24.95</v>
      </c>
      <c r="O9" s="13">
        <f t="shared" si="0"/>
        <v>0.49899799599198397</v>
      </c>
      <c r="P9" s="16">
        <v>10</v>
      </c>
      <c r="Q9" s="6"/>
      <c r="R9" s="6"/>
      <c r="S9" s="24"/>
      <c r="T9" s="2" t="s">
        <v>55</v>
      </c>
    </row>
    <row r="10" spans="1:20" x14ac:dyDescent="0.2">
      <c r="A10" s="6"/>
      <c r="B10" s="6"/>
      <c r="C10" s="28" t="s">
        <v>26</v>
      </c>
      <c r="D10" s="3">
        <v>850022118050</v>
      </c>
      <c r="E10" s="28" t="s">
        <v>38</v>
      </c>
      <c r="F10" s="5" t="s">
        <v>46</v>
      </c>
      <c r="G10" s="5" t="s">
        <v>50</v>
      </c>
      <c r="H10" s="5"/>
      <c r="I10" s="26">
        <v>44609</v>
      </c>
      <c r="J10" s="7">
        <v>12.5</v>
      </c>
      <c r="K10" s="5">
        <v>0</v>
      </c>
      <c r="L10" s="7">
        <v>12.5</v>
      </c>
      <c r="M10" s="7">
        <v>25</v>
      </c>
      <c r="N10" s="7">
        <v>24.95</v>
      </c>
      <c r="O10" s="13">
        <f t="shared" si="0"/>
        <v>0.49899799599198397</v>
      </c>
      <c r="P10" s="16">
        <v>10</v>
      </c>
      <c r="Q10" s="6"/>
      <c r="R10" s="6"/>
      <c r="S10" s="24"/>
      <c r="T10" s="2" t="s">
        <v>55</v>
      </c>
    </row>
    <row r="11" spans="1:20" x14ac:dyDescent="0.2">
      <c r="A11" s="6"/>
      <c r="B11" s="6"/>
      <c r="C11" s="28" t="s">
        <v>27</v>
      </c>
      <c r="D11" s="3">
        <v>850022118067</v>
      </c>
      <c r="E11" s="28" t="s">
        <v>39</v>
      </c>
      <c r="F11" s="5" t="s">
        <v>46</v>
      </c>
      <c r="G11" s="5" t="s">
        <v>50</v>
      </c>
      <c r="H11" s="5"/>
      <c r="I11" s="26">
        <v>44609</v>
      </c>
      <c r="J11" s="7">
        <v>12.5</v>
      </c>
      <c r="K11" s="5">
        <v>0</v>
      </c>
      <c r="L11" s="7">
        <v>12.5</v>
      </c>
      <c r="M11" s="7">
        <v>25</v>
      </c>
      <c r="N11" s="7">
        <v>24.95</v>
      </c>
      <c r="O11" s="13">
        <f t="shared" si="0"/>
        <v>0.49899799599198397</v>
      </c>
      <c r="P11" s="16">
        <v>10</v>
      </c>
      <c r="Q11" s="6"/>
      <c r="R11" s="6"/>
      <c r="S11" s="24"/>
      <c r="T11" s="2" t="s">
        <v>55</v>
      </c>
    </row>
    <row r="12" spans="1:20" x14ac:dyDescent="0.2">
      <c r="A12" s="6"/>
      <c r="B12" s="6"/>
      <c r="C12" s="28" t="s">
        <v>28</v>
      </c>
      <c r="D12" s="3">
        <v>850022118074</v>
      </c>
      <c r="E12" s="28" t="s">
        <v>40</v>
      </c>
      <c r="F12" s="5" t="s">
        <v>46</v>
      </c>
      <c r="G12" s="5" t="s">
        <v>50</v>
      </c>
      <c r="H12" s="5"/>
      <c r="I12" s="26">
        <v>44609</v>
      </c>
      <c r="J12" s="7">
        <v>12.5</v>
      </c>
      <c r="K12" s="5">
        <v>0</v>
      </c>
      <c r="L12" s="7">
        <v>12.5</v>
      </c>
      <c r="M12" s="7">
        <v>25</v>
      </c>
      <c r="N12" s="7">
        <v>24.95</v>
      </c>
      <c r="O12" s="13">
        <f t="shared" si="0"/>
        <v>0.49899799599198397</v>
      </c>
      <c r="P12" s="16">
        <v>10</v>
      </c>
      <c r="Q12" s="6"/>
      <c r="R12" s="6"/>
      <c r="S12" s="24"/>
      <c r="T12" s="2" t="s">
        <v>55</v>
      </c>
    </row>
    <row r="13" spans="1:20" x14ac:dyDescent="0.2">
      <c r="A13" s="6"/>
      <c r="B13" s="6"/>
      <c r="C13" s="28" t="s">
        <v>29</v>
      </c>
      <c r="D13" s="3">
        <v>850022118081</v>
      </c>
      <c r="E13" s="28" t="s">
        <v>41</v>
      </c>
      <c r="F13" s="5" t="s">
        <v>46</v>
      </c>
      <c r="G13" s="5" t="s">
        <v>50</v>
      </c>
      <c r="H13" s="5"/>
      <c r="I13" s="26">
        <v>44609</v>
      </c>
      <c r="J13" s="7">
        <v>12.5</v>
      </c>
      <c r="K13" s="5">
        <v>0</v>
      </c>
      <c r="L13" s="7">
        <v>12.5</v>
      </c>
      <c r="M13" s="7">
        <v>25</v>
      </c>
      <c r="N13" s="7">
        <v>24.95</v>
      </c>
      <c r="O13" s="13">
        <f t="shared" si="0"/>
        <v>0.49899799599198397</v>
      </c>
      <c r="P13" s="16">
        <v>10</v>
      </c>
      <c r="Q13" s="6"/>
      <c r="R13" s="6"/>
      <c r="S13" s="24"/>
      <c r="T13" s="2" t="s">
        <v>55</v>
      </c>
    </row>
    <row r="14" spans="1:20" x14ac:dyDescent="0.2">
      <c r="A14" s="6"/>
      <c r="B14" s="6"/>
      <c r="C14" s="28" t="s">
        <v>30</v>
      </c>
      <c r="D14" s="3">
        <v>850022118098</v>
      </c>
      <c r="E14" s="28" t="s">
        <v>42</v>
      </c>
      <c r="F14" s="5" t="s">
        <v>46</v>
      </c>
      <c r="G14" s="5" t="s">
        <v>50</v>
      </c>
      <c r="H14" s="5"/>
      <c r="I14" s="26">
        <v>44609</v>
      </c>
      <c r="J14" s="7">
        <v>12.5</v>
      </c>
      <c r="K14" s="5">
        <v>0</v>
      </c>
      <c r="L14" s="7">
        <v>12.5</v>
      </c>
      <c r="M14" s="7">
        <v>25</v>
      </c>
      <c r="N14" s="7">
        <v>24.95</v>
      </c>
      <c r="O14" s="13">
        <f t="shared" si="0"/>
        <v>0.49899799599198397</v>
      </c>
      <c r="P14" s="16">
        <v>10</v>
      </c>
      <c r="Q14" s="6"/>
      <c r="R14" s="6"/>
      <c r="S14" s="24"/>
      <c r="T14" s="2" t="s">
        <v>55</v>
      </c>
    </row>
    <row r="15" spans="1:20" x14ac:dyDescent="0.2">
      <c r="A15" s="6"/>
      <c r="B15" s="6"/>
      <c r="C15" s="28" t="s">
        <v>31</v>
      </c>
      <c r="D15" s="3">
        <v>850022118104</v>
      </c>
      <c r="E15" s="28" t="s">
        <v>43</v>
      </c>
      <c r="F15" s="5" t="s">
        <v>46</v>
      </c>
      <c r="G15" s="5" t="s">
        <v>50</v>
      </c>
      <c r="H15" s="5"/>
      <c r="I15" s="26">
        <v>44609</v>
      </c>
      <c r="J15" s="7">
        <v>12.5</v>
      </c>
      <c r="K15" s="5">
        <v>0</v>
      </c>
      <c r="L15" s="7">
        <v>12.5</v>
      </c>
      <c r="M15" s="7">
        <v>25</v>
      </c>
      <c r="N15" s="7">
        <v>24.95</v>
      </c>
      <c r="O15" s="13">
        <f t="shared" si="0"/>
        <v>0.49899799599198397</v>
      </c>
      <c r="P15" s="16">
        <v>10</v>
      </c>
      <c r="Q15" s="6"/>
      <c r="R15" s="6"/>
      <c r="S15" s="24"/>
      <c r="T15" s="2" t="s">
        <v>55</v>
      </c>
    </row>
    <row r="16" spans="1:20" x14ac:dyDescent="0.2">
      <c r="A16" s="6"/>
      <c r="B16" s="6"/>
      <c r="C16" s="28" t="s">
        <v>32</v>
      </c>
      <c r="D16" s="3">
        <v>850022118111</v>
      </c>
      <c r="E16" s="28" t="s">
        <v>44</v>
      </c>
      <c r="F16" s="5" t="s">
        <v>48</v>
      </c>
      <c r="G16" s="5" t="s">
        <v>50</v>
      </c>
      <c r="H16" s="5"/>
      <c r="I16" s="26">
        <v>44609</v>
      </c>
      <c r="J16" s="7">
        <v>12.5</v>
      </c>
      <c r="K16" s="5">
        <v>0</v>
      </c>
      <c r="L16" s="7">
        <v>12.5</v>
      </c>
      <c r="M16" s="7">
        <v>25</v>
      </c>
      <c r="N16" s="7">
        <v>24.95</v>
      </c>
      <c r="O16" s="13">
        <f t="shared" si="0"/>
        <v>0.49899799599198397</v>
      </c>
      <c r="P16" s="16">
        <v>10</v>
      </c>
      <c r="Q16" s="6"/>
      <c r="R16" s="6"/>
      <c r="S16" s="24"/>
      <c r="T16" s="2" t="s">
        <v>55</v>
      </c>
    </row>
    <row r="17" spans="1:20" x14ac:dyDescent="0.2">
      <c r="A17" s="6"/>
      <c r="B17" s="6"/>
      <c r="C17" s="2"/>
      <c r="D17" s="3"/>
      <c r="E17" s="2"/>
      <c r="F17" s="5"/>
      <c r="G17" s="5"/>
      <c r="H17" s="5"/>
      <c r="I17" s="5"/>
      <c r="J17" s="7"/>
      <c r="K17" s="5"/>
      <c r="L17" s="7">
        <f t="shared" ref="L5:L25" si="1">J17-K17</f>
        <v>0</v>
      </c>
      <c r="M17" s="7"/>
      <c r="N17" s="7"/>
      <c r="O17" s="13" t="e">
        <f t="shared" si="0"/>
        <v>#DIV/0!</v>
      </c>
      <c r="P17" s="16"/>
      <c r="Q17" s="6"/>
      <c r="R17" s="6"/>
      <c r="S17" s="24"/>
      <c r="T17" s="6"/>
    </row>
    <row r="18" spans="1:20" x14ac:dyDescent="0.2">
      <c r="A18" s="6"/>
      <c r="B18" s="6"/>
      <c r="C18" s="2"/>
      <c r="D18" s="3"/>
      <c r="E18" s="2"/>
      <c r="F18" s="5"/>
      <c r="G18" s="5"/>
      <c r="H18" s="5"/>
      <c r="I18" s="5"/>
      <c r="J18" s="7"/>
      <c r="K18" s="5"/>
      <c r="L18" s="7">
        <f t="shared" si="1"/>
        <v>0</v>
      </c>
      <c r="M18" s="7"/>
      <c r="N18" s="7"/>
      <c r="O18" s="13" t="e">
        <f t="shared" si="0"/>
        <v>#DIV/0!</v>
      </c>
      <c r="P18" s="16"/>
      <c r="Q18" s="6"/>
      <c r="R18" s="6"/>
      <c r="S18" s="24"/>
      <c r="T18" s="6"/>
    </row>
    <row r="19" spans="1:20" x14ac:dyDescent="0.2">
      <c r="A19" s="6"/>
      <c r="B19" s="6"/>
      <c r="C19" s="2"/>
      <c r="D19" s="3"/>
      <c r="E19" s="2"/>
      <c r="F19" s="5"/>
      <c r="G19" s="5"/>
      <c r="H19" s="5"/>
      <c r="I19" s="5"/>
      <c r="J19" s="7"/>
      <c r="K19" s="5"/>
      <c r="L19" s="7">
        <f t="shared" si="1"/>
        <v>0</v>
      </c>
      <c r="M19" s="7"/>
      <c r="N19" s="7"/>
      <c r="O19" s="13" t="e">
        <f t="shared" si="0"/>
        <v>#DIV/0!</v>
      </c>
      <c r="P19" s="16"/>
      <c r="Q19" s="6"/>
      <c r="R19" s="6"/>
      <c r="S19" s="24"/>
      <c r="T19" s="6"/>
    </row>
    <row r="20" spans="1:20" x14ac:dyDescent="0.2">
      <c r="A20" s="6"/>
      <c r="B20" s="6"/>
      <c r="C20" s="2"/>
      <c r="D20" s="3"/>
      <c r="E20" s="2"/>
      <c r="F20" s="5"/>
      <c r="G20" s="5"/>
      <c r="H20" s="5"/>
      <c r="I20" s="5"/>
      <c r="J20" s="7"/>
      <c r="K20" s="5"/>
      <c r="L20" s="7">
        <f t="shared" si="1"/>
        <v>0</v>
      </c>
      <c r="M20" s="7"/>
      <c r="N20" s="7"/>
      <c r="O20" s="13" t="e">
        <f t="shared" si="0"/>
        <v>#DIV/0!</v>
      </c>
      <c r="P20" s="16"/>
      <c r="Q20" s="6"/>
      <c r="R20" s="6"/>
      <c r="S20" s="24"/>
      <c r="T20" s="6"/>
    </row>
    <row r="21" spans="1:20" x14ac:dyDescent="0.2">
      <c r="A21" s="6"/>
      <c r="B21" s="6"/>
      <c r="C21" s="2"/>
      <c r="D21" s="3"/>
      <c r="E21" s="2"/>
      <c r="F21" s="5"/>
      <c r="G21" s="5"/>
      <c r="H21" s="5"/>
      <c r="I21" s="5"/>
      <c r="J21" s="7"/>
      <c r="K21" s="5"/>
      <c r="L21" s="7">
        <f t="shared" si="1"/>
        <v>0</v>
      </c>
      <c r="M21" s="7"/>
      <c r="N21" s="7"/>
      <c r="O21" s="13" t="e">
        <f t="shared" si="0"/>
        <v>#DIV/0!</v>
      </c>
      <c r="P21" s="16"/>
      <c r="Q21" s="6"/>
      <c r="R21" s="6"/>
      <c r="S21" s="24"/>
      <c r="T21" s="6"/>
    </row>
    <row r="22" spans="1:20" x14ac:dyDescent="0.2">
      <c r="A22" s="6"/>
      <c r="B22" s="6"/>
      <c r="C22" s="2"/>
      <c r="D22" s="3"/>
      <c r="E22" s="2"/>
      <c r="F22" s="5"/>
      <c r="G22" s="5"/>
      <c r="H22" s="5"/>
      <c r="I22" s="5"/>
      <c r="J22" s="7"/>
      <c r="K22" s="5"/>
      <c r="L22" s="7">
        <f t="shared" si="1"/>
        <v>0</v>
      </c>
      <c r="M22" s="7"/>
      <c r="N22" s="7"/>
      <c r="O22" s="13" t="e">
        <f t="shared" si="0"/>
        <v>#DIV/0!</v>
      </c>
      <c r="P22" s="16"/>
      <c r="Q22" s="6"/>
      <c r="R22" s="6"/>
      <c r="S22" s="24"/>
      <c r="T22" s="6"/>
    </row>
    <row r="23" spans="1:20" x14ac:dyDescent="0.2">
      <c r="A23" s="6"/>
      <c r="B23" s="6"/>
      <c r="C23" s="2"/>
      <c r="D23" s="3"/>
      <c r="E23" s="2"/>
      <c r="F23" s="5"/>
      <c r="G23" s="5"/>
      <c r="H23" s="5"/>
      <c r="I23" s="5"/>
      <c r="J23" s="7"/>
      <c r="K23" s="5"/>
      <c r="L23" s="7">
        <f t="shared" si="1"/>
        <v>0</v>
      </c>
      <c r="M23" s="7"/>
      <c r="N23" s="7"/>
      <c r="O23" s="13" t="e">
        <f t="shared" si="0"/>
        <v>#DIV/0!</v>
      </c>
      <c r="P23" s="16"/>
      <c r="Q23" s="6"/>
      <c r="R23" s="6"/>
      <c r="S23" s="24"/>
      <c r="T23" s="6"/>
    </row>
    <row r="24" spans="1:20" x14ac:dyDescent="0.2">
      <c r="A24" s="6"/>
      <c r="B24" s="6"/>
      <c r="C24" s="2"/>
      <c r="D24" s="3"/>
      <c r="E24" s="2"/>
      <c r="F24" s="5"/>
      <c r="G24" s="5"/>
      <c r="H24" s="5"/>
      <c r="I24" s="5"/>
      <c r="J24" s="7"/>
      <c r="K24" s="5"/>
      <c r="L24" s="7">
        <f t="shared" si="1"/>
        <v>0</v>
      </c>
      <c r="M24" s="7"/>
      <c r="N24" s="7"/>
      <c r="O24" s="13" t="e">
        <f t="shared" si="0"/>
        <v>#DIV/0!</v>
      </c>
      <c r="P24" s="16"/>
      <c r="Q24" s="6"/>
      <c r="R24" s="6"/>
      <c r="S24" s="24"/>
      <c r="T24" s="6"/>
    </row>
    <row r="25" spans="1:20" x14ac:dyDescent="0.2">
      <c r="A25" s="6"/>
      <c r="B25" s="6"/>
      <c r="C25" s="2"/>
      <c r="D25" s="3"/>
      <c r="E25" s="2"/>
      <c r="F25" s="5"/>
      <c r="G25" s="5"/>
      <c r="H25" s="5"/>
      <c r="I25" s="5"/>
      <c r="J25" s="7"/>
      <c r="K25" s="5"/>
      <c r="L25" s="7">
        <f t="shared" si="1"/>
        <v>0</v>
      </c>
      <c r="M25" s="7"/>
      <c r="N25" s="7"/>
      <c r="O25" s="13" t="e">
        <f t="shared" si="0"/>
        <v>#DIV/0!</v>
      </c>
      <c r="P25" s="16"/>
      <c r="Q25" s="6"/>
      <c r="R25" s="6"/>
      <c r="S25" s="24"/>
      <c r="T25" s="6"/>
    </row>
    <row r="26" spans="1:20" x14ac:dyDescent="0.2">
      <c r="A26" s="6"/>
      <c r="B26" s="6"/>
      <c r="C26" s="2"/>
      <c r="D26" s="3"/>
      <c r="E26" s="2"/>
      <c r="F26" s="5"/>
      <c r="G26" s="5"/>
      <c r="H26" s="5"/>
      <c r="I26" s="5"/>
      <c r="J26" s="7"/>
      <c r="K26" s="5"/>
      <c r="L26" s="7">
        <f t="shared" ref="L26:L38" si="2">J26-K26</f>
        <v>0</v>
      </c>
      <c r="M26" s="7"/>
      <c r="N26" s="7"/>
      <c r="O26" s="13" t="e">
        <f t="shared" ref="O26:O38" si="3">(N26-L26)/N26</f>
        <v>#DIV/0!</v>
      </c>
      <c r="P26" s="16"/>
      <c r="Q26" s="6"/>
      <c r="R26" s="6"/>
      <c r="S26" s="24"/>
      <c r="T26" s="6"/>
    </row>
    <row r="27" spans="1:20" x14ac:dyDescent="0.2">
      <c r="A27" s="6"/>
      <c r="B27" s="6"/>
      <c r="C27" s="2"/>
      <c r="D27" s="3"/>
      <c r="E27" s="2"/>
      <c r="F27" s="5"/>
      <c r="G27" s="5"/>
      <c r="H27" s="5"/>
      <c r="I27" s="5"/>
      <c r="J27" s="7"/>
      <c r="K27" s="5"/>
      <c r="L27" s="7">
        <f t="shared" si="2"/>
        <v>0</v>
      </c>
      <c r="M27" s="7"/>
      <c r="N27" s="7"/>
      <c r="O27" s="13" t="e">
        <f t="shared" si="3"/>
        <v>#DIV/0!</v>
      </c>
      <c r="P27" s="16"/>
      <c r="Q27" s="6"/>
      <c r="R27" s="6"/>
      <c r="S27" s="24"/>
      <c r="T27" s="6"/>
    </row>
    <row r="28" spans="1:20" x14ac:dyDescent="0.2">
      <c r="A28" s="6"/>
      <c r="B28" s="6"/>
      <c r="C28" s="2"/>
      <c r="D28" s="3"/>
      <c r="E28" s="2"/>
      <c r="F28" s="5"/>
      <c r="G28" s="5"/>
      <c r="H28" s="5"/>
      <c r="I28" s="5"/>
      <c r="J28" s="7"/>
      <c r="K28" s="5"/>
      <c r="L28" s="7">
        <f t="shared" si="2"/>
        <v>0</v>
      </c>
      <c r="M28" s="7"/>
      <c r="N28" s="7"/>
      <c r="O28" s="13" t="e">
        <f t="shared" si="3"/>
        <v>#DIV/0!</v>
      </c>
      <c r="P28" s="16"/>
      <c r="Q28" s="6"/>
      <c r="R28" s="6"/>
      <c r="S28" s="24"/>
      <c r="T28" s="6"/>
    </row>
    <row r="29" spans="1:20" x14ac:dyDescent="0.2">
      <c r="A29" s="6"/>
      <c r="B29" s="6"/>
      <c r="C29" s="2"/>
      <c r="D29" s="3"/>
      <c r="E29" s="2"/>
      <c r="F29" s="5"/>
      <c r="G29" s="5"/>
      <c r="H29" s="5"/>
      <c r="I29" s="5"/>
      <c r="J29" s="7"/>
      <c r="K29" s="5"/>
      <c r="L29" s="7">
        <f t="shared" si="2"/>
        <v>0</v>
      </c>
      <c r="M29" s="7"/>
      <c r="N29" s="7"/>
      <c r="O29" s="13" t="e">
        <f t="shared" si="3"/>
        <v>#DIV/0!</v>
      </c>
      <c r="P29" s="16"/>
      <c r="Q29" s="6"/>
      <c r="R29" s="6"/>
      <c r="S29" s="24"/>
      <c r="T29" s="6"/>
    </row>
    <row r="30" spans="1:20" x14ac:dyDescent="0.2">
      <c r="A30" s="6"/>
      <c r="B30" s="6"/>
      <c r="C30" s="2"/>
      <c r="D30" s="3"/>
      <c r="E30" s="2"/>
      <c r="F30" s="5"/>
      <c r="G30" s="5"/>
      <c r="H30" s="5"/>
      <c r="I30" s="5"/>
      <c r="J30" s="7"/>
      <c r="K30" s="5"/>
      <c r="L30" s="7">
        <f t="shared" si="2"/>
        <v>0</v>
      </c>
      <c r="M30" s="7"/>
      <c r="N30" s="7"/>
      <c r="O30" s="13" t="e">
        <f t="shared" si="3"/>
        <v>#DIV/0!</v>
      </c>
      <c r="P30" s="16"/>
      <c r="Q30" s="6"/>
      <c r="R30" s="6"/>
      <c r="S30" s="24"/>
      <c r="T30" s="6"/>
    </row>
    <row r="31" spans="1:20" x14ac:dyDescent="0.2">
      <c r="A31" s="6"/>
      <c r="B31" s="6"/>
      <c r="C31" s="2"/>
      <c r="D31" s="3"/>
      <c r="E31" s="2"/>
      <c r="F31" s="5"/>
      <c r="G31" s="5"/>
      <c r="H31" s="5"/>
      <c r="I31" s="5"/>
      <c r="J31" s="7"/>
      <c r="K31" s="5"/>
      <c r="L31" s="7">
        <f t="shared" si="2"/>
        <v>0</v>
      </c>
      <c r="M31" s="7"/>
      <c r="N31" s="7"/>
      <c r="O31" s="13" t="e">
        <f t="shared" si="3"/>
        <v>#DIV/0!</v>
      </c>
      <c r="P31" s="16"/>
      <c r="Q31" s="6"/>
      <c r="R31" s="6"/>
      <c r="S31" s="24"/>
      <c r="T31" s="6"/>
    </row>
    <row r="32" spans="1:20" x14ac:dyDescent="0.2">
      <c r="A32" s="6"/>
      <c r="B32" s="6"/>
      <c r="C32" s="2"/>
      <c r="D32" s="3"/>
      <c r="E32" s="2"/>
      <c r="F32" s="5"/>
      <c r="G32" s="5"/>
      <c r="H32" s="5"/>
      <c r="I32" s="5"/>
      <c r="J32" s="7"/>
      <c r="K32" s="5"/>
      <c r="L32" s="7">
        <f t="shared" si="2"/>
        <v>0</v>
      </c>
      <c r="M32" s="7"/>
      <c r="N32" s="7"/>
      <c r="O32" s="13" t="e">
        <f t="shared" si="3"/>
        <v>#DIV/0!</v>
      </c>
      <c r="P32" s="16"/>
      <c r="Q32" s="6"/>
      <c r="R32" s="6"/>
      <c r="S32" s="24"/>
      <c r="T32" s="6"/>
    </row>
    <row r="33" spans="1:20" x14ac:dyDescent="0.2">
      <c r="A33" s="6"/>
      <c r="B33" s="6"/>
      <c r="C33" s="2"/>
      <c r="D33" s="3"/>
      <c r="E33" s="2"/>
      <c r="F33" s="5"/>
      <c r="G33" s="5"/>
      <c r="H33" s="5"/>
      <c r="I33" s="5"/>
      <c r="J33" s="7"/>
      <c r="K33" s="5"/>
      <c r="L33" s="7">
        <f t="shared" si="2"/>
        <v>0</v>
      </c>
      <c r="M33" s="7"/>
      <c r="N33" s="7"/>
      <c r="O33" s="13" t="e">
        <f t="shared" si="3"/>
        <v>#DIV/0!</v>
      </c>
      <c r="P33" s="16"/>
      <c r="Q33" s="6"/>
      <c r="R33" s="6"/>
      <c r="S33" s="24"/>
      <c r="T33" s="6"/>
    </row>
    <row r="34" spans="1:20" x14ac:dyDescent="0.2">
      <c r="A34" s="6"/>
      <c r="B34" s="6"/>
      <c r="C34" s="2"/>
      <c r="D34" s="3"/>
      <c r="E34" s="2"/>
      <c r="F34" s="5"/>
      <c r="G34" s="5"/>
      <c r="H34" s="5"/>
      <c r="I34" s="5"/>
      <c r="J34" s="7"/>
      <c r="K34" s="5"/>
      <c r="L34" s="7">
        <f t="shared" si="2"/>
        <v>0</v>
      </c>
      <c r="M34" s="7"/>
      <c r="N34" s="7"/>
      <c r="O34" s="13" t="e">
        <f t="shared" si="3"/>
        <v>#DIV/0!</v>
      </c>
      <c r="P34" s="16"/>
      <c r="Q34" s="6"/>
      <c r="R34" s="6"/>
      <c r="S34" s="24"/>
      <c r="T34" s="6"/>
    </row>
    <row r="35" spans="1:20" x14ac:dyDescent="0.2">
      <c r="A35" s="6"/>
      <c r="B35" s="6"/>
      <c r="C35" s="2"/>
      <c r="D35" s="3"/>
      <c r="E35" s="2"/>
      <c r="F35" s="5"/>
      <c r="G35" s="5"/>
      <c r="H35" s="5"/>
      <c r="I35" s="5"/>
      <c r="J35" s="7"/>
      <c r="K35" s="5"/>
      <c r="L35" s="7">
        <f t="shared" si="2"/>
        <v>0</v>
      </c>
      <c r="M35" s="7"/>
      <c r="N35" s="7"/>
      <c r="O35" s="13" t="e">
        <f t="shared" si="3"/>
        <v>#DIV/0!</v>
      </c>
      <c r="P35" s="16"/>
      <c r="Q35" s="6"/>
      <c r="R35" s="6"/>
      <c r="S35" s="24"/>
      <c r="T35" s="6"/>
    </row>
    <row r="36" spans="1:20" x14ac:dyDescent="0.2">
      <c r="A36" s="6"/>
      <c r="B36" s="6"/>
      <c r="C36" s="2"/>
      <c r="D36" s="3"/>
      <c r="E36" s="2"/>
      <c r="F36" s="5"/>
      <c r="G36" s="5"/>
      <c r="H36" s="5"/>
      <c r="I36" s="5"/>
      <c r="J36" s="7"/>
      <c r="K36" s="5"/>
      <c r="L36" s="7">
        <f t="shared" si="2"/>
        <v>0</v>
      </c>
      <c r="M36" s="7"/>
      <c r="N36" s="7"/>
      <c r="O36" s="13" t="e">
        <f t="shared" si="3"/>
        <v>#DIV/0!</v>
      </c>
      <c r="P36" s="16"/>
      <c r="Q36" s="6"/>
      <c r="R36" s="6"/>
      <c r="S36" s="24"/>
      <c r="T36" s="6"/>
    </row>
    <row r="37" spans="1:20" x14ac:dyDescent="0.2">
      <c r="A37" s="6"/>
      <c r="B37" s="6"/>
      <c r="C37" s="2"/>
      <c r="D37" s="3"/>
      <c r="E37" s="2"/>
      <c r="F37" s="5"/>
      <c r="G37" s="5"/>
      <c r="H37" s="5"/>
      <c r="I37" s="5"/>
      <c r="J37" s="7"/>
      <c r="K37" s="5"/>
      <c r="L37" s="7">
        <f t="shared" si="2"/>
        <v>0</v>
      </c>
      <c r="M37" s="7"/>
      <c r="N37" s="7"/>
      <c r="O37" s="13" t="e">
        <f t="shared" si="3"/>
        <v>#DIV/0!</v>
      </c>
      <c r="P37" s="16"/>
      <c r="Q37" s="6"/>
      <c r="R37" s="6"/>
      <c r="S37" s="24"/>
      <c r="T37" s="6"/>
    </row>
    <row r="38" spans="1:20" x14ac:dyDescent="0.2">
      <c r="A38" s="6"/>
      <c r="B38" s="6"/>
      <c r="C38" s="2"/>
      <c r="D38" s="3"/>
      <c r="E38" s="2"/>
      <c r="F38" s="5"/>
      <c r="G38" s="5"/>
      <c r="H38" s="5"/>
      <c r="I38" s="5"/>
      <c r="J38" s="7"/>
      <c r="K38" s="5"/>
      <c r="L38" s="7">
        <f t="shared" si="2"/>
        <v>0</v>
      </c>
      <c r="M38" s="7"/>
      <c r="N38" s="7"/>
      <c r="O38" s="13" t="e">
        <f t="shared" si="3"/>
        <v>#DIV/0!</v>
      </c>
      <c r="P38" s="16"/>
      <c r="Q38" s="6"/>
      <c r="R38" s="6"/>
      <c r="S38" s="24"/>
      <c r="T38" s="6"/>
    </row>
  </sheetData>
  <pageMargins left="0.2" right="0.2" top="0.25" bottom="0.2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Item Set-Up </vt:lpstr>
      <vt:lpstr>'New Item Set-Up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localsupport</dc:creator>
  <cp:lastModifiedBy>User</cp:lastModifiedBy>
  <cp:lastPrinted>2022-02-11T18:16:41Z</cp:lastPrinted>
  <dcterms:created xsi:type="dcterms:W3CDTF">2018-09-04T14:45:30Z</dcterms:created>
  <dcterms:modified xsi:type="dcterms:W3CDTF">2022-02-17T15:46:38Z</dcterms:modified>
</cp:coreProperties>
</file>